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05" windowWidth="9495" windowHeight="7695"/>
  </bookViews>
  <sheets>
    <sheet name="Foglio1" sheetId="2" r:id="rId1"/>
  </sheets>
  <calcPr calcId="124519"/>
</workbook>
</file>

<file path=xl/calcChain.xml><?xml version="1.0" encoding="utf-8"?>
<calcChain xmlns="http://schemas.openxmlformats.org/spreadsheetml/2006/main">
  <c r="AP3" i="2"/>
  <c r="AP4"/>
  <c r="AP5"/>
  <c r="AP6"/>
  <c r="AP7"/>
  <c r="AP8"/>
  <c r="AP9"/>
  <c r="AP10"/>
  <c r="AP11"/>
  <c r="AP12"/>
  <c r="AP13"/>
  <c r="AP14"/>
  <c r="AP15"/>
  <c r="AP16"/>
  <c r="AP17"/>
  <c r="AP18"/>
  <c r="AP19"/>
  <c r="AP20"/>
  <c r="AP21"/>
  <c r="AP22"/>
  <c r="AP23"/>
  <c r="AP24"/>
  <c r="AP25"/>
  <c r="AP26"/>
  <c r="AP27"/>
  <c r="AP28"/>
  <c r="AP29"/>
  <c r="AP30"/>
  <c r="AP31"/>
  <c r="AP32"/>
  <c r="AP33"/>
  <c r="AP34"/>
  <c r="AP35"/>
  <c r="AP36"/>
  <c r="AP37"/>
  <c r="AP38"/>
  <c r="AP39"/>
  <c r="AP40"/>
  <c r="AP41"/>
  <c r="AP42"/>
  <c r="AP43"/>
  <c r="AP45"/>
  <c r="AP46"/>
  <c r="AP47"/>
  <c r="AP48"/>
  <c r="AP49"/>
  <c r="AP50"/>
  <c r="AP51"/>
  <c r="AP52"/>
  <c r="AP53"/>
  <c r="AP54"/>
  <c r="AP55"/>
  <c r="AP56"/>
  <c r="AP57"/>
  <c r="AP58"/>
  <c r="AP60"/>
  <c r="AP61"/>
  <c r="AP62"/>
  <c r="AP63"/>
  <c r="AP64"/>
  <c r="AP65"/>
  <c r="AP66"/>
  <c r="AP67"/>
  <c r="AP68"/>
  <c r="AP69"/>
  <c r="AP70"/>
  <c r="AP71"/>
  <c r="AP72"/>
  <c r="AP73"/>
  <c r="AP75"/>
  <c r="AP76"/>
  <c r="AP78"/>
  <c r="AP79"/>
  <c r="AP80"/>
  <c r="AP81"/>
  <c r="AP83"/>
  <c r="AP84"/>
  <c r="AP85"/>
  <c r="AP86"/>
  <c r="AP87"/>
  <c r="AP88"/>
  <c r="AP89"/>
  <c r="AP90"/>
  <c r="AP91"/>
  <c r="AP92"/>
  <c r="AP93"/>
  <c r="AP94"/>
  <c r="AP95"/>
  <c r="AP96"/>
  <c r="AP97"/>
  <c r="AP98"/>
  <c r="AP99"/>
  <c r="AP100"/>
  <c r="AP101"/>
  <c r="AP102"/>
  <c r="AP103"/>
  <c r="AP104"/>
  <c r="AP105"/>
  <c r="AP106"/>
  <c r="AP107"/>
  <c r="AP108"/>
  <c r="AP109"/>
  <c r="AP110"/>
  <c r="AP111"/>
  <c r="AP112"/>
  <c r="AP113"/>
  <c r="AP114"/>
  <c r="AP115"/>
  <c r="AP116"/>
  <c r="AP117"/>
  <c r="AP118"/>
  <c r="AP119"/>
  <c r="AN3"/>
  <c r="AN4"/>
  <c r="AN5"/>
  <c r="AN6"/>
  <c r="AN7"/>
  <c r="AN8"/>
  <c r="AN9"/>
  <c r="AN10"/>
  <c r="AN11"/>
  <c r="AN12"/>
  <c r="AN13"/>
  <c r="AN14"/>
  <c r="AN15"/>
  <c r="AN16"/>
  <c r="AN17"/>
  <c r="AN18"/>
  <c r="AN19"/>
  <c r="AN20"/>
  <c r="AN21"/>
  <c r="AN22"/>
  <c r="AN23"/>
  <c r="AN24"/>
  <c r="AN25"/>
  <c r="AN26"/>
  <c r="AN27"/>
  <c r="AN28"/>
  <c r="AN29"/>
  <c r="AN30"/>
  <c r="AN31"/>
  <c r="AN32"/>
  <c r="AN33"/>
  <c r="AN34"/>
  <c r="AN35"/>
  <c r="AN36"/>
  <c r="AN37"/>
  <c r="AN38"/>
  <c r="AN39"/>
  <c r="AN40"/>
  <c r="AN41"/>
  <c r="AN42"/>
  <c r="AN43"/>
  <c r="AN45"/>
  <c r="AN46"/>
  <c r="AN47"/>
  <c r="AN48"/>
  <c r="AN49"/>
  <c r="AN50"/>
  <c r="AN51"/>
  <c r="AN52"/>
  <c r="AN53"/>
  <c r="AN54"/>
  <c r="AN55"/>
  <c r="AN56"/>
  <c r="AN57"/>
  <c r="AN58"/>
  <c r="AN60"/>
  <c r="AN61"/>
  <c r="AN62"/>
  <c r="AN63"/>
  <c r="AN64"/>
  <c r="AN65"/>
  <c r="AN66"/>
  <c r="AN67"/>
  <c r="AN68"/>
  <c r="AN69"/>
  <c r="AN70"/>
  <c r="AN71"/>
  <c r="AN72"/>
  <c r="AN73"/>
  <c r="AN75"/>
  <c r="AN76"/>
  <c r="AN78"/>
  <c r="AN79"/>
  <c r="AN80"/>
  <c r="AN81"/>
  <c r="AN83"/>
  <c r="AN84"/>
  <c r="AN85"/>
  <c r="AN86"/>
  <c r="AN87"/>
  <c r="AN88"/>
  <c r="AN89"/>
  <c r="AN90"/>
  <c r="AN91"/>
  <c r="AN92"/>
  <c r="AN93"/>
  <c r="AN94"/>
  <c r="AN95"/>
  <c r="AN96"/>
  <c r="AN97"/>
  <c r="AN98"/>
  <c r="AN99"/>
  <c r="AN100"/>
  <c r="AN101"/>
  <c r="AN102"/>
  <c r="AN103"/>
  <c r="AN104"/>
  <c r="AN105"/>
  <c r="AN106"/>
  <c r="AN107"/>
  <c r="AN108"/>
  <c r="AN109"/>
  <c r="AN110"/>
  <c r="AN111"/>
  <c r="AN112"/>
  <c r="AN113"/>
  <c r="AN114"/>
  <c r="AN115"/>
  <c r="AN116"/>
  <c r="AN117"/>
  <c r="AN118"/>
  <c r="AN119"/>
  <c r="AL3"/>
  <c r="AL4"/>
  <c r="AL5"/>
  <c r="AL6"/>
  <c r="AL7"/>
  <c r="AL8"/>
  <c r="AL9"/>
  <c r="AL10"/>
  <c r="AL11"/>
  <c r="AL12"/>
  <c r="AL13"/>
  <c r="AL14"/>
  <c r="AL15"/>
  <c r="AL16"/>
  <c r="AL17"/>
  <c r="AL18"/>
  <c r="AL19"/>
  <c r="AL20"/>
  <c r="AL21"/>
  <c r="AL22"/>
  <c r="AL23"/>
  <c r="AL24"/>
  <c r="AL25"/>
  <c r="AL26"/>
  <c r="AL27"/>
  <c r="AL28"/>
  <c r="AL29"/>
  <c r="AL30"/>
  <c r="AL31"/>
  <c r="AL32"/>
  <c r="AL33"/>
  <c r="AL34"/>
  <c r="AL35"/>
  <c r="AL36"/>
  <c r="AL37"/>
  <c r="AL38"/>
  <c r="AL39"/>
  <c r="AL40"/>
  <c r="AL41"/>
  <c r="AL42"/>
  <c r="AL43"/>
  <c r="AL45"/>
  <c r="AL46"/>
  <c r="AL47"/>
  <c r="AL48"/>
  <c r="AL49"/>
  <c r="AL50"/>
  <c r="AL51"/>
  <c r="AL52"/>
  <c r="AL53"/>
  <c r="AL54"/>
  <c r="AL55"/>
  <c r="AL56"/>
  <c r="AL57"/>
  <c r="AL58"/>
  <c r="AL60"/>
  <c r="AL61"/>
  <c r="AL62"/>
  <c r="AL63"/>
  <c r="AL64"/>
  <c r="AL65"/>
  <c r="AL66"/>
  <c r="AL67"/>
  <c r="AL68"/>
  <c r="AL69"/>
  <c r="AL70"/>
  <c r="AL71"/>
  <c r="AL72"/>
  <c r="AL73"/>
  <c r="AL75"/>
  <c r="AL76"/>
  <c r="AL78"/>
  <c r="AL79"/>
  <c r="AL80"/>
  <c r="AL81"/>
  <c r="AL83"/>
  <c r="AL84"/>
  <c r="AL85"/>
  <c r="AL86"/>
  <c r="AL87"/>
  <c r="AL88"/>
  <c r="AL89"/>
  <c r="AL90"/>
  <c r="AL91"/>
  <c r="AL92"/>
  <c r="AL93"/>
  <c r="AL94"/>
  <c r="AL95"/>
  <c r="AL96"/>
  <c r="AL97"/>
  <c r="AL98"/>
  <c r="AL99"/>
  <c r="AL100"/>
  <c r="AL101"/>
  <c r="AL102"/>
  <c r="AL103"/>
  <c r="AL104"/>
  <c r="AL105"/>
  <c r="AL106"/>
  <c r="AL107"/>
  <c r="AL108"/>
  <c r="AL109"/>
  <c r="AL110"/>
  <c r="AL111"/>
  <c r="AL112"/>
  <c r="AL113"/>
  <c r="AL114"/>
  <c r="AL115"/>
  <c r="AL116"/>
  <c r="AL117"/>
  <c r="AL118"/>
  <c r="AL119"/>
  <c r="AJ3"/>
  <c r="AJ4"/>
  <c r="AJ5"/>
  <c r="AJ6"/>
  <c r="AJ7"/>
  <c r="AJ8"/>
  <c r="AJ9"/>
  <c r="AJ10"/>
  <c r="AJ11"/>
  <c r="AJ12"/>
  <c r="AJ13"/>
  <c r="AJ14"/>
  <c r="AJ15"/>
  <c r="AJ16"/>
  <c r="AJ17"/>
  <c r="AJ18"/>
  <c r="AJ19"/>
  <c r="AJ20"/>
  <c r="AJ21"/>
  <c r="AJ22"/>
  <c r="AJ23"/>
  <c r="AJ24"/>
  <c r="AJ25"/>
  <c r="AJ26"/>
  <c r="AJ27"/>
  <c r="AJ28"/>
  <c r="AJ29"/>
  <c r="AJ30"/>
  <c r="AJ31"/>
  <c r="AJ32"/>
  <c r="AJ33"/>
  <c r="AJ34"/>
  <c r="AJ35"/>
  <c r="AJ36"/>
  <c r="AJ37"/>
  <c r="AJ38"/>
  <c r="AJ39"/>
  <c r="AJ40"/>
  <c r="AJ41"/>
  <c r="AJ42"/>
  <c r="AJ43"/>
  <c r="AJ45"/>
  <c r="AJ46"/>
  <c r="AJ47"/>
  <c r="AJ48"/>
  <c r="AJ49"/>
  <c r="AJ50"/>
  <c r="AJ51"/>
  <c r="AJ52"/>
  <c r="AJ53"/>
  <c r="AJ54"/>
  <c r="AJ55"/>
  <c r="AJ56"/>
  <c r="AJ57"/>
  <c r="AJ58"/>
  <c r="AJ60"/>
  <c r="AJ61"/>
  <c r="AJ62"/>
  <c r="AJ63"/>
  <c r="AJ64"/>
  <c r="AJ65"/>
  <c r="AJ66"/>
  <c r="AJ67"/>
  <c r="AJ68"/>
  <c r="AJ69"/>
  <c r="AJ70"/>
  <c r="AJ71"/>
  <c r="AJ72"/>
  <c r="AJ73"/>
  <c r="AJ75"/>
  <c r="AJ76"/>
  <c r="AJ78"/>
  <c r="AJ79"/>
  <c r="AJ80"/>
  <c r="AJ81"/>
  <c r="AJ83"/>
  <c r="AJ84"/>
  <c r="AJ85"/>
  <c r="AJ86"/>
  <c r="AJ87"/>
  <c r="AJ88"/>
  <c r="AJ89"/>
  <c r="AJ90"/>
  <c r="AJ91"/>
  <c r="AJ92"/>
  <c r="AJ93"/>
  <c r="AJ94"/>
  <c r="AJ95"/>
  <c r="AJ96"/>
  <c r="AJ97"/>
  <c r="AJ98"/>
  <c r="AJ99"/>
  <c r="AJ100"/>
  <c r="AJ101"/>
  <c r="AJ102"/>
  <c r="AJ103"/>
  <c r="AJ104"/>
  <c r="AJ105"/>
  <c r="AJ106"/>
  <c r="AJ107"/>
  <c r="AJ108"/>
  <c r="AJ109"/>
  <c r="AJ110"/>
  <c r="AJ111"/>
  <c r="AJ112"/>
  <c r="AJ113"/>
  <c r="AJ114"/>
  <c r="AJ115"/>
  <c r="AJ116"/>
  <c r="AJ117"/>
  <c r="AJ118"/>
  <c r="AJ119"/>
  <c r="AH3"/>
  <c r="AH4"/>
  <c r="AH5"/>
  <c r="AH6"/>
  <c r="AH7"/>
  <c r="AH8"/>
  <c r="AH9"/>
  <c r="AH10"/>
  <c r="AH11"/>
  <c r="AH12"/>
  <c r="AH13"/>
  <c r="AH14"/>
  <c r="AH15"/>
  <c r="AH16"/>
  <c r="AH17"/>
  <c r="AH18"/>
  <c r="AH19"/>
  <c r="AH20"/>
  <c r="AH21"/>
  <c r="AH22"/>
  <c r="AH23"/>
  <c r="AH24"/>
  <c r="AH25"/>
  <c r="AH26"/>
  <c r="AH27"/>
  <c r="AH28"/>
  <c r="AH29"/>
  <c r="AH30"/>
  <c r="AH31"/>
  <c r="AH32"/>
  <c r="AH33"/>
  <c r="AH34"/>
  <c r="AH35"/>
  <c r="AH36"/>
  <c r="AH37"/>
  <c r="AH38"/>
  <c r="AH39"/>
  <c r="AH40"/>
  <c r="AH41"/>
  <c r="AH42"/>
  <c r="AH43"/>
  <c r="AH45"/>
  <c r="AH46"/>
  <c r="AH47"/>
  <c r="AH48"/>
  <c r="AH49"/>
  <c r="AH50"/>
  <c r="AH51"/>
  <c r="AH52"/>
  <c r="AH53"/>
  <c r="AH54"/>
  <c r="AH55"/>
  <c r="AH56"/>
  <c r="AH57"/>
  <c r="AH58"/>
  <c r="AH60"/>
  <c r="AH61"/>
  <c r="AH62"/>
  <c r="AH63"/>
  <c r="AH64"/>
  <c r="AH65"/>
  <c r="AH66"/>
  <c r="AH67"/>
  <c r="AH68"/>
  <c r="AH69"/>
  <c r="AH70"/>
  <c r="AH71"/>
  <c r="AH72"/>
  <c r="AH73"/>
  <c r="AH75"/>
  <c r="AH76"/>
  <c r="AH78"/>
  <c r="AH79"/>
  <c r="AH80"/>
  <c r="AH81"/>
  <c r="AH83"/>
  <c r="AH84"/>
  <c r="AH85"/>
  <c r="AH86"/>
  <c r="AH87"/>
  <c r="AH88"/>
  <c r="AH89"/>
  <c r="AH90"/>
  <c r="AH91"/>
  <c r="AH92"/>
  <c r="AH93"/>
  <c r="AH94"/>
  <c r="AH95"/>
  <c r="AH96"/>
  <c r="AH97"/>
  <c r="AH98"/>
  <c r="AH99"/>
  <c r="AH100"/>
  <c r="AH101"/>
  <c r="AH102"/>
  <c r="AH103"/>
  <c r="AH104"/>
  <c r="AH105"/>
  <c r="AH106"/>
  <c r="AH107"/>
  <c r="AH108"/>
  <c r="AH109"/>
  <c r="AH110"/>
  <c r="AH111"/>
  <c r="AH112"/>
  <c r="AH113"/>
  <c r="AH114"/>
  <c r="AH115"/>
  <c r="AH116"/>
  <c r="AH117"/>
  <c r="AH118"/>
  <c r="AH119"/>
  <c r="AF3"/>
  <c r="AF4"/>
  <c r="AF5"/>
  <c r="AF6"/>
  <c r="AF7"/>
  <c r="AF8"/>
  <c r="AF9"/>
  <c r="AF10"/>
  <c r="AF11"/>
  <c r="AF12"/>
  <c r="AF13"/>
  <c r="AF14"/>
  <c r="AF15"/>
  <c r="AF16"/>
  <c r="AF17"/>
  <c r="AF18"/>
  <c r="AF19"/>
  <c r="AF20"/>
  <c r="AF21"/>
  <c r="AF22"/>
  <c r="AF23"/>
  <c r="AF24"/>
  <c r="AF25"/>
  <c r="AF26"/>
  <c r="AF27"/>
  <c r="AF28"/>
  <c r="AF29"/>
  <c r="AF30"/>
  <c r="AF31"/>
  <c r="AF32"/>
  <c r="AF33"/>
  <c r="AF34"/>
  <c r="AF35"/>
  <c r="AF36"/>
  <c r="AF37"/>
  <c r="AF38"/>
  <c r="AF39"/>
  <c r="AF40"/>
  <c r="AF41"/>
  <c r="AF42"/>
  <c r="AF43"/>
  <c r="AF45"/>
  <c r="AF46"/>
  <c r="AF47"/>
  <c r="AF48"/>
  <c r="AF49"/>
  <c r="AF50"/>
  <c r="AF51"/>
  <c r="AF52"/>
  <c r="AF53"/>
  <c r="AF54"/>
  <c r="AF55"/>
  <c r="AF56"/>
  <c r="AF57"/>
  <c r="AF58"/>
  <c r="AF60"/>
  <c r="AF61"/>
  <c r="AF62"/>
  <c r="AF63"/>
  <c r="AF64"/>
  <c r="AF65"/>
  <c r="AF66"/>
  <c r="AF67"/>
  <c r="AF68"/>
  <c r="AF69"/>
  <c r="AF70"/>
  <c r="AF71"/>
  <c r="AF72"/>
  <c r="AF73"/>
  <c r="AF75"/>
  <c r="AF76"/>
  <c r="AF78"/>
  <c r="AF79"/>
  <c r="AF80"/>
  <c r="AF81"/>
  <c r="AF83"/>
  <c r="AF84"/>
  <c r="AF85"/>
  <c r="AF86"/>
  <c r="AF87"/>
  <c r="AF88"/>
  <c r="AF89"/>
  <c r="AF90"/>
  <c r="AF91"/>
  <c r="AF92"/>
  <c r="AF93"/>
  <c r="AF94"/>
  <c r="AF95"/>
  <c r="AF96"/>
  <c r="AF97"/>
  <c r="AF98"/>
  <c r="AF99"/>
  <c r="AF100"/>
  <c r="AF101"/>
  <c r="AF102"/>
  <c r="AF103"/>
  <c r="AF104"/>
  <c r="AF105"/>
  <c r="AF106"/>
  <c r="AF107"/>
  <c r="AF108"/>
  <c r="AF109"/>
  <c r="AF110"/>
  <c r="AF111"/>
  <c r="AF112"/>
  <c r="AF113"/>
  <c r="AF114"/>
  <c r="AF115"/>
  <c r="AF116"/>
  <c r="AF117"/>
  <c r="AF118"/>
  <c r="AF119"/>
  <c r="AD3"/>
  <c r="AD4"/>
  <c r="AD5"/>
  <c r="AD6"/>
  <c r="AD7"/>
  <c r="AD8"/>
  <c r="AD9"/>
  <c r="AD10"/>
  <c r="AD11"/>
  <c r="AD12"/>
  <c r="AD13"/>
  <c r="AD14"/>
  <c r="AD15"/>
  <c r="AD16"/>
  <c r="AD17"/>
  <c r="AD18"/>
  <c r="AD19"/>
  <c r="AD20"/>
  <c r="AD21"/>
  <c r="AD22"/>
  <c r="AD23"/>
  <c r="AD24"/>
  <c r="AD25"/>
  <c r="AD26"/>
  <c r="AD27"/>
  <c r="AD28"/>
  <c r="AD29"/>
  <c r="AD30"/>
  <c r="AD31"/>
  <c r="AD32"/>
  <c r="AD33"/>
  <c r="AD34"/>
  <c r="AD35"/>
  <c r="AD36"/>
  <c r="AD37"/>
  <c r="AD38"/>
  <c r="AD39"/>
  <c r="AD40"/>
  <c r="AD41"/>
  <c r="AD42"/>
  <c r="AD43"/>
  <c r="AD45"/>
  <c r="AD46"/>
  <c r="AD47"/>
  <c r="AD48"/>
  <c r="AD49"/>
  <c r="AD50"/>
  <c r="AD51"/>
  <c r="AD52"/>
  <c r="AD53"/>
  <c r="AD54"/>
  <c r="AD55"/>
  <c r="AD56"/>
  <c r="AD57"/>
  <c r="AD58"/>
  <c r="AD60"/>
  <c r="AD61"/>
  <c r="AD62"/>
  <c r="AD63"/>
  <c r="AD64"/>
  <c r="AD65"/>
  <c r="AD66"/>
  <c r="AD67"/>
  <c r="AD68"/>
  <c r="AD69"/>
  <c r="AD70"/>
  <c r="AD71"/>
  <c r="AD72"/>
  <c r="AD73"/>
  <c r="AD75"/>
  <c r="AD76"/>
  <c r="AD78"/>
  <c r="AD79"/>
  <c r="AD80"/>
  <c r="AD81"/>
  <c r="AD83"/>
  <c r="AD84"/>
  <c r="AD85"/>
  <c r="AD86"/>
  <c r="AD87"/>
  <c r="AD88"/>
  <c r="AD89"/>
  <c r="AD90"/>
  <c r="AD91"/>
  <c r="AD92"/>
  <c r="AD93"/>
  <c r="AD94"/>
  <c r="AD95"/>
  <c r="AD96"/>
  <c r="AD97"/>
  <c r="AD98"/>
  <c r="AD99"/>
  <c r="AD100"/>
  <c r="AD101"/>
  <c r="AD102"/>
  <c r="AD103"/>
  <c r="AD104"/>
  <c r="AD105"/>
  <c r="AD106"/>
  <c r="AD107"/>
  <c r="AD108"/>
  <c r="AD109"/>
  <c r="AD110"/>
  <c r="AD111"/>
  <c r="AD112"/>
  <c r="AD113"/>
  <c r="AD114"/>
  <c r="AD115"/>
  <c r="AD116"/>
  <c r="AD117"/>
  <c r="AD118"/>
  <c r="AD119"/>
  <c r="AB3"/>
  <c r="AB4"/>
  <c r="AB5"/>
  <c r="AB6"/>
  <c r="AB7"/>
  <c r="AB8"/>
  <c r="AB9"/>
  <c r="AB10"/>
  <c r="AB11"/>
  <c r="AB12"/>
  <c r="AB13"/>
  <c r="AB14"/>
  <c r="AB15"/>
  <c r="AB16"/>
  <c r="AB17"/>
  <c r="AB18"/>
  <c r="AB19"/>
  <c r="AB20"/>
  <c r="AB21"/>
  <c r="AB22"/>
  <c r="AB23"/>
  <c r="AB24"/>
  <c r="AB25"/>
  <c r="AB26"/>
  <c r="AB27"/>
  <c r="AB28"/>
  <c r="AB29"/>
  <c r="AB30"/>
  <c r="AB31"/>
  <c r="AB32"/>
  <c r="AB33"/>
  <c r="AB34"/>
  <c r="AB35"/>
  <c r="AB36"/>
  <c r="AB37"/>
  <c r="AB38"/>
  <c r="AB39"/>
  <c r="AB40"/>
  <c r="AB41"/>
  <c r="AB42"/>
  <c r="AB43"/>
  <c r="AB45"/>
  <c r="AB46"/>
  <c r="AB47"/>
  <c r="AB48"/>
  <c r="AB49"/>
  <c r="AB50"/>
  <c r="AB51"/>
  <c r="AB52"/>
  <c r="AB53"/>
  <c r="AB54"/>
  <c r="AB55"/>
  <c r="AB56"/>
  <c r="AB57"/>
  <c r="AB58"/>
  <c r="AB60"/>
  <c r="AB61"/>
  <c r="AB62"/>
  <c r="AB63"/>
  <c r="AB64"/>
  <c r="AB65"/>
  <c r="AB66"/>
  <c r="AB67"/>
  <c r="AB68"/>
  <c r="AB69"/>
  <c r="AB70"/>
  <c r="AB71"/>
  <c r="AB72"/>
  <c r="AB73"/>
  <c r="AB75"/>
  <c r="AB76"/>
  <c r="AB78"/>
  <c r="AB79"/>
  <c r="AB80"/>
  <c r="AB81"/>
  <c r="AB83"/>
  <c r="AB84"/>
  <c r="AB85"/>
  <c r="AB86"/>
  <c r="AB87"/>
  <c r="AB88"/>
  <c r="AB89"/>
  <c r="AB90"/>
  <c r="AB91"/>
  <c r="AB92"/>
  <c r="AB93"/>
  <c r="AB94"/>
  <c r="AB95"/>
  <c r="AB96"/>
  <c r="AB97"/>
  <c r="AB98"/>
  <c r="AB99"/>
  <c r="AB100"/>
  <c r="AB101"/>
  <c r="AB102"/>
  <c r="AB103"/>
  <c r="AB104"/>
  <c r="AB105"/>
  <c r="AB106"/>
  <c r="AB107"/>
  <c r="AB108"/>
  <c r="AB109"/>
  <c r="AB110"/>
  <c r="AB111"/>
  <c r="AB112"/>
  <c r="AB113"/>
  <c r="AB114"/>
  <c r="AB115"/>
  <c r="AB116"/>
  <c r="AB117"/>
  <c r="AB118"/>
  <c r="AB119"/>
  <c r="Z3"/>
  <c r="Z4"/>
  <c r="Z5"/>
  <c r="Z6"/>
  <c r="Z7"/>
  <c r="Z8"/>
  <c r="Z9"/>
  <c r="Z10"/>
  <c r="Z11"/>
  <c r="Z12"/>
  <c r="Z13"/>
  <c r="Z14"/>
  <c r="Z15"/>
  <c r="Z16"/>
  <c r="Z17"/>
  <c r="Z18"/>
  <c r="Z19"/>
  <c r="Z20"/>
  <c r="Z21"/>
  <c r="Z22"/>
  <c r="Z23"/>
  <c r="Z24"/>
  <c r="Z25"/>
  <c r="Z26"/>
  <c r="Z27"/>
  <c r="Z28"/>
  <c r="Z29"/>
  <c r="Z30"/>
  <c r="Z31"/>
  <c r="Z32"/>
  <c r="Z33"/>
  <c r="Z34"/>
  <c r="Z35"/>
  <c r="Z36"/>
  <c r="Z37"/>
  <c r="Z38"/>
  <c r="Z39"/>
  <c r="Z40"/>
  <c r="Z41"/>
  <c r="Z42"/>
  <c r="Z43"/>
  <c r="Z45"/>
  <c r="Z46"/>
  <c r="Z47"/>
  <c r="Z48"/>
  <c r="Z49"/>
  <c r="Z50"/>
  <c r="Z51"/>
  <c r="Z52"/>
  <c r="Z53"/>
  <c r="Z54"/>
  <c r="Z55"/>
  <c r="Z56"/>
  <c r="Z57"/>
  <c r="Z58"/>
  <c r="Z60"/>
  <c r="Z61"/>
  <c r="Z62"/>
  <c r="Z63"/>
  <c r="Z64"/>
  <c r="Z65"/>
  <c r="Z66"/>
  <c r="Z67"/>
  <c r="Z68"/>
  <c r="Z69"/>
  <c r="Z70"/>
  <c r="Z71"/>
  <c r="Z72"/>
  <c r="Z73"/>
  <c r="Z75"/>
  <c r="Z76"/>
  <c r="Z78"/>
  <c r="Z79"/>
  <c r="Z80"/>
  <c r="Z81"/>
  <c r="Z83"/>
  <c r="Z84"/>
  <c r="Z85"/>
  <c r="Z86"/>
  <c r="Z87"/>
  <c r="Z88"/>
  <c r="Z89"/>
  <c r="Z90"/>
  <c r="Z91"/>
  <c r="Z92"/>
  <c r="Z93"/>
  <c r="Z94"/>
  <c r="Z95"/>
  <c r="Z96"/>
  <c r="Z97"/>
  <c r="Z98"/>
  <c r="Z99"/>
  <c r="Z100"/>
  <c r="Z101"/>
  <c r="Z102"/>
  <c r="Z103"/>
  <c r="Z104"/>
  <c r="Z105"/>
  <c r="Z106"/>
  <c r="Z107"/>
  <c r="Z108"/>
  <c r="Z109"/>
  <c r="Z110"/>
  <c r="Z111"/>
  <c r="Z112"/>
  <c r="Z113"/>
  <c r="Z114"/>
  <c r="Z115"/>
  <c r="Z116"/>
  <c r="Z117"/>
  <c r="Z118"/>
  <c r="Z119"/>
  <c r="X3"/>
  <c r="X4"/>
  <c r="X5"/>
  <c r="X6"/>
  <c r="X7"/>
  <c r="X8"/>
  <c r="X9"/>
  <c r="X10"/>
  <c r="X11"/>
  <c r="X12"/>
  <c r="X13"/>
  <c r="X14"/>
  <c r="X15"/>
  <c r="X16"/>
  <c r="X17"/>
  <c r="X18"/>
  <c r="X19"/>
  <c r="X20"/>
  <c r="X21"/>
  <c r="X22"/>
  <c r="X23"/>
  <c r="X24"/>
  <c r="X25"/>
  <c r="X26"/>
  <c r="X27"/>
  <c r="X28"/>
  <c r="X29"/>
  <c r="X30"/>
  <c r="X31"/>
  <c r="X32"/>
  <c r="X33"/>
  <c r="X34"/>
  <c r="X35"/>
  <c r="X36"/>
  <c r="X37"/>
  <c r="X38"/>
  <c r="X39"/>
  <c r="X40"/>
  <c r="X41"/>
  <c r="X42"/>
  <c r="X43"/>
  <c r="X45"/>
  <c r="X46"/>
  <c r="X47"/>
  <c r="X48"/>
  <c r="X49"/>
  <c r="X50"/>
  <c r="X51"/>
  <c r="X52"/>
  <c r="X53"/>
  <c r="X54"/>
  <c r="X55"/>
  <c r="X56"/>
  <c r="X57"/>
  <c r="X58"/>
  <c r="X60"/>
  <c r="X61"/>
  <c r="X62"/>
  <c r="X63"/>
  <c r="X64"/>
  <c r="X65"/>
  <c r="X66"/>
  <c r="X67"/>
  <c r="X68"/>
  <c r="X69"/>
  <c r="X70"/>
  <c r="X71"/>
  <c r="X72"/>
  <c r="X73"/>
  <c r="X75"/>
  <c r="X76"/>
  <c r="X78"/>
  <c r="X79"/>
  <c r="X80"/>
  <c r="X81"/>
  <c r="X83"/>
  <c r="X84"/>
  <c r="X85"/>
  <c r="X86"/>
  <c r="X87"/>
  <c r="X88"/>
  <c r="X89"/>
  <c r="X90"/>
  <c r="X91"/>
  <c r="X92"/>
  <c r="X93"/>
  <c r="X94"/>
  <c r="X95"/>
  <c r="X96"/>
  <c r="X97"/>
  <c r="X98"/>
  <c r="X99"/>
  <c r="X100"/>
  <c r="X101"/>
  <c r="X102"/>
  <c r="X103"/>
  <c r="X104"/>
  <c r="X105"/>
  <c r="X106"/>
  <c r="X107"/>
  <c r="X108"/>
  <c r="X109"/>
  <c r="X110"/>
  <c r="X111"/>
  <c r="X112"/>
  <c r="X113"/>
  <c r="X114"/>
  <c r="X115"/>
  <c r="X116"/>
  <c r="X117"/>
  <c r="X118"/>
  <c r="X119"/>
  <c r="V3"/>
  <c r="V4"/>
  <c r="V5"/>
  <c r="V6"/>
  <c r="V7"/>
  <c r="V8"/>
  <c r="V9"/>
  <c r="V10"/>
  <c r="V11"/>
  <c r="V12"/>
  <c r="V13"/>
  <c r="V14"/>
  <c r="V15"/>
  <c r="V16"/>
  <c r="V17"/>
  <c r="V18"/>
  <c r="V19"/>
  <c r="V20"/>
  <c r="V21"/>
  <c r="V22"/>
  <c r="V23"/>
  <c r="V24"/>
  <c r="V25"/>
  <c r="V26"/>
  <c r="V27"/>
  <c r="V28"/>
  <c r="V29"/>
  <c r="V30"/>
  <c r="V31"/>
  <c r="V32"/>
  <c r="V33"/>
  <c r="V34"/>
  <c r="V35"/>
  <c r="V36"/>
  <c r="V37"/>
  <c r="V38"/>
  <c r="V39"/>
  <c r="V40"/>
  <c r="V41"/>
  <c r="V42"/>
  <c r="V43"/>
  <c r="V45"/>
  <c r="V46"/>
  <c r="V47"/>
  <c r="V48"/>
  <c r="V49"/>
  <c r="V50"/>
  <c r="V51"/>
  <c r="V52"/>
  <c r="V53"/>
  <c r="V54"/>
  <c r="V55"/>
  <c r="V56"/>
  <c r="V57"/>
  <c r="V58"/>
  <c r="V60"/>
  <c r="V61"/>
  <c r="V62"/>
  <c r="V63"/>
  <c r="V64"/>
  <c r="V65"/>
  <c r="V66"/>
  <c r="V67"/>
  <c r="V68"/>
  <c r="V69"/>
  <c r="V70"/>
  <c r="V71"/>
  <c r="V72"/>
  <c r="V73"/>
  <c r="V75"/>
  <c r="V76"/>
  <c r="V78"/>
  <c r="V79"/>
  <c r="V80"/>
  <c r="V81"/>
  <c r="V83"/>
  <c r="V84"/>
  <c r="V85"/>
  <c r="V86"/>
  <c r="V87"/>
  <c r="V88"/>
  <c r="V89"/>
  <c r="V90"/>
  <c r="V91"/>
  <c r="V92"/>
  <c r="V93"/>
  <c r="V94"/>
  <c r="V95"/>
  <c r="V96"/>
  <c r="V97"/>
  <c r="V98"/>
  <c r="V99"/>
  <c r="V100"/>
  <c r="V101"/>
  <c r="V102"/>
  <c r="V103"/>
  <c r="V104"/>
  <c r="V105"/>
  <c r="V106"/>
  <c r="V107"/>
  <c r="V108"/>
  <c r="V109"/>
  <c r="V110"/>
  <c r="V111"/>
  <c r="V112"/>
  <c r="V113"/>
  <c r="V114"/>
  <c r="V115"/>
  <c r="V116"/>
  <c r="V117"/>
  <c r="V118"/>
  <c r="V119"/>
  <c r="T3"/>
  <c r="T4"/>
  <c r="T5"/>
  <c r="T6"/>
  <c r="T7"/>
  <c r="T8"/>
  <c r="T9"/>
  <c r="T10"/>
  <c r="T11"/>
  <c r="T12"/>
  <c r="T13"/>
  <c r="T14"/>
  <c r="T15"/>
  <c r="T16"/>
  <c r="T17"/>
  <c r="T18"/>
  <c r="T19"/>
  <c r="T20"/>
  <c r="T21"/>
  <c r="T22"/>
  <c r="T23"/>
  <c r="T24"/>
  <c r="T25"/>
  <c r="T26"/>
  <c r="T27"/>
  <c r="T28"/>
  <c r="T29"/>
  <c r="T30"/>
  <c r="T31"/>
  <c r="T32"/>
  <c r="T33"/>
  <c r="T34"/>
  <c r="T35"/>
  <c r="T36"/>
  <c r="T37"/>
  <c r="T38"/>
  <c r="T39"/>
  <c r="T40"/>
  <c r="T41"/>
  <c r="T42"/>
  <c r="T43"/>
  <c r="T45"/>
  <c r="T46"/>
  <c r="T47"/>
  <c r="T48"/>
  <c r="T49"/>
  <c r="T50"/>
  <c r="T51"/>
  <c r="T52"/>
  <c r="T53"/>
  <c r="T54"/>
  <c r="T55"/>
  <c r="T56"/>
  <c r="T57"/>
  <c r="T58"/>
  <c r="T60"/>
  <c r="T61"/>
  <c r="T62"/>
  <c r="T63"/>
  <c r="T64"/>
  <c r="T65"/>
  <c r="T66"/>
  <c r="T67"/>
  <c r="T68"/>
  <c r="T69"/>
  <c r="T70"/>
  <c r="T71"/>
  <c r="T72"/>
  <c r="T73"/>
  <c r="T75"/>
  <c r="T76"/>
  <c r="T78"/>
  <c r="T79"/>
  <c r="T80"/>
  <c r="T81"/>
  <c r="T83"/>
  <c r="T84"/>
  <c r="T85"/>
  <c r="T86"/>
  <c r="T87"/>
  <c r="T88"/>
  <c r="T89"/>
  <c r="T90"/>
  <c r="T91"/>
  <c r="T92"/>
  <c r="T93"/>
  <c r="T94"/>
  <c r="T95"/>
  <c r="T96"/>
  <c r="T97"/>
  <c r="T98"/>
  <c r="T99"/>
  <c r="T100"/>
  <c r="T101"/>
  <c r="T102"/>
  <c r="T103"/>
  <c r="T104"/>
  <c r="T105"/>
  <c r="T106"/>
  <c r="T107"/>
  <c r="T108"/>
  <c r="T109"/>
  <c r="T110"/>
  <c r="T111"/>
  <c r="T112"/>
  <c r="T113"/>
  <c r="T114"/>
  <c r="T115"/>
  <c r="T116"/>
  <c r="T117"/>
  <c r="T118"/>
  <c r="T119"/>
  <c r="R3"/>
  <c r="R4"/>
  <c r="R5"/>
  <c r="R6"/>
  <c r="R7"/>
  <c r="R8"/>
  <c r="R9"/>
  <c r="R10"/>
  <c r="R11"/>
  <c r="R12"/>
  <c r="R13"/>
  <c r="R14"/>
  <c r="R15"/>
  <c r="R16"/>
  <c r="R17"/>
  <c r="R18"/>
  <c r="R19"/>
  <c r="R20"/>
  <c r="R21"/>
  <c r="R22"/>
  <c r="R23"/>
  <c r="R24"/>
  <c r="R25"/>
  <c r="R26"/>
  <c r="R27"/>
  <c r="R28"/>
  <c r="R29"/>
  <c r="R30"/>
  <c r="R31"/>
  <c r="R32"/>
  <c r="R33"/>
  <c r="R34"/>
  <c r="R35"/>
  <c r="R36"/>
  <c r="R37"/>
  <c r="R38"/>
  <c r="R39"/>
  <c r="R40"/>
  <c r="R41"/>
  <c r="R42"/>
  <c r="R43"/>
  <c r="R45"/>
  <c r="R46"/>
  <c r="R47"/>
  <c r="R48"/>
  <c r="R49"/>
  <c r="R50"/>
  <c r="R51"/>
  <c r="R52"/>
  <c r="R53"/>
  <c r="R54"/>
  <c r="R55"/>
  <c r="R56"/>
  <c r="R57"/>
  <c r="R58"/>
  <c r="R60"/>
  <c r="R61"/>
  <c r="R62"/>
  <c r="R63"/>
  <c r="R64"/>
  <c r="R65"/>
  <c r="R66"/>
  <c r="R67"/>
  <c r="R68"/>
  <c r="R69"/>
  <c r="R70"/>
  <c r="R71"/>
  <c r="R72"/>
  <c r="R73"/>
  <c r="R75"/>
  <c r="R76"/>
  <c r="R78"/>
  <c r="R79"/>
  <c r="R80"/>
  <c r="R81"/>
  <c r="R83"/>
  <c r="R84"/>
  <c r="R85"/>
  <c r="R86"/>
  <c r="R87"/>
  <c r="R88"/>
  <c r="R89"/>
  <c r="R90"/>
  <c r="R91"/>
  <c r="R92"/>
  <c r="R93"/>
  <c r="R94"/>
  <c r="R95"/>
  <c r="R96"/>
  <c r="R97"/>
  <c r="R98"/>
  <c r="R99"/>
  <c r="R100"/>
  <c r="R101"/>
  <c r="R102"/>
  <c r="R103"/>
  <c r="R104"/>
  <c r="R105"/>
  <c r="R106"/>
  <c r="R107"/>
  <c r="R108"/>
  <c r="R109"/>
  <c r="R110"/>
  <c r="R111"/>
  <c r="R112"/>
  <c r="R113"/>
  <c r="R114"/>
  <c r="R115"/>
  <c r="R116"/>
  <c r="R117"/>
  <c r="R118"/>
  <c r="R119"/>
  <c r="P3"/>
  <c r="P4"/>
  <c r="P5"/>
  <c r="P6"/>
  <c r="P7"/>
  <c r="P8"/>
  <c r="P9"/>
  <c r="P10"/>
  <c r="P11"/>
  <c r="P12"/>
  <c r="P13"/>
  <c r="P14"/>
  <c r="P15"/>
  <c r="P16"/>
  <c r="P17"/>
  <c r="P18"/>
  <c r="P19"/>
  <c r="P20"/>
  <c r="P21"/>
  <c r="P22"/>
  <c r="P23"/>
  <c r="P24"/>
  <c r="P25"/>
  <c r="P26"/>
  <c r="P27"/>
  <c r="P28"/>
  <c r="P29"/>
  <c r="P30"/>
  <c r="P31"/>
  <c r="P32"/>
  <c r="P33"/>
  <c r="P34"/>
  <c r="P35"/>
  <c r="P36"/>
  <c r="P37"/>
  <c r="P38"/>
  <c r="P39"/>
  <c r="P40"/>
  <c r="P41"/>
  <c r="P42"/>
  <c r="P43"/>
  <c r="P45"/>
  <c r="P46"/>
  <c r="P47"/>
  <c r="P48"/>
  <c r="P49"/>
  <c r="P50"/>
  <c r="P51"/>
  <c r="P52"/>
  <c r="P53"/>
  <c r="P54"/>
  <c r="P55"/>
  <c r="P56"/>
  <c r="P57"/>
  <c r="P58"/>
  <c r="P60"/>
  <c r="P61"/>
  <c r="P62"/>
  <c r="P63"/>
  <c r="P64"/>
  <c r="P65"/>
  <c r="P66"/>
  <c r="P67"/>
  <c r="P68"/>
  <c r="P69"/>
  <c r="P70"/>
  <c r="P71"/>
  <c r="P72"/>
  <c r="P73"/>
  <c r="P75"/>
  <c r="P76"/>
  <c r="P78"/>
  <c r="P79"/>
  <c r="P80"/>
  <c r="P81"/>
  <c r="P83"/>
  <c r="P84"/>
  <c r="P85"/>
  <c r="P86"/>
  <c r="P87"/>
  <c r="P88"/>
  <c r="P89"/>
  <c r="P90"/>
  <c r="P91"/>
  <c r="P92"/>
  <c r="P93"/>
  <c r="P94"/>
  <c r="P95"/>
  <c r="P96"/>
  <c r="P97"/>
  <c r="P98"/>
  <c r="P99"/>
  <c r="P100"/>
  <c r="P101"/>
  <c r="P102"/>
  <c r="P103"/>
  <c r="P104"/>
  <c r="P105"/>
  <c r="P106"/>
  <c r="P107"/>
  <c r="P108"/>
  <c r="P109"/>
  <c r="P110"/>
  <c r="P111"/>
  <c r="P112"/>
  <c r="P113"/>
  <c r="P114"/>
  <c r="P115"/>
  <c r="P116"/>
  <c r="P117"/>
  <c r="P118"/>
  <c r="P119"/>
  <c r="N3"/>
  <c r="N4"/>
  <c r="N5"/>
  <c r="N6"/>
  <c r="N7"/>
  <c r="N8"/>
  <c r="N9"/>
  <c r="N10"/>
  <c r="N11"/>
  <c r="N12"/>
  <c r="N13"/>
  <c r="N14"/>
  <c r="N15"/>
  <c r="N16"/>
  <c r="N17"/>
  <c r="N18"/>
  <c r="N19"/>
  <c r="N20"/>
  <c r="N21"/>
  <c r="N22"/>
  <c r="N23"/>
  <c r="N24"/>
  <c r="N25"/>
  <c r="N26"/>
  <c r="N27"/>
  <c r="N28"/>
  <c r="N29"/>
  <c r="N30"/>
  <c r="N31"/>
  <c r="N32"/>
  <c r="N33"/>
  <c r="N34"/>
  <c r="N35"/>
  <c r="N36"/>
  <c r="N37"/>
  <c r="N38"/>
  <c r="N39"/>
  <c r="N40"/>
  <c r="N41"/>
  <c r="N42"/>
  <c r="N43"/>
  <c r="N45"/>
  <c r="N46"/>
  <c r="N47"/>
  <c r="N48"/>
  <c r="N49"/>
  <c r="N50"/>
  <c r="N51"/>
  <c r="N52"/>
  <c r="N53"/>
  <c r="N54"/>
  <c r="N55"/>
  <c r="N56"/>
  <c r="N57"/>
  <c r="N58"/>
  <c r="N60"/>
  <c r="N61"/>
  <c r="N62"/>
  <c r="N63"/>
  <c r="N64"/>
  <c r="N65"/>
  <c r="N66"/>
  <c r="N67"/>
  <c r="N68"/>
  <c r="N69"/>
  <c r="N70"/>
  <c r="N71"/>
  <c r="N72"/>
  <c r="N73"/>
  <c r="N75"/>
  <c r="N76"/>
  <c r="N78"/>
  <c r="N79"/>
  <c r="N80"/>
  <c r="N81"/>
  <c r="N83"/>
  <c r="N84"/>
  <c r="N85"/>
  <c r="N86"/>
  <c r="N87"/>
  <c r="N88"/>
  <c r="N89"/>
  <c r="N90"/>
  <c r="N91"/>
  <c r="N92"/>
  <c r="N93"/>
  <c r="N94"/>
  <c r="N95"/>
  <c r="N96"/>
  <c r="N97"/>
  <c r="N98"/>
  <c r="N99"/>
  <c r="N100"/>
  <c r="N101"/>
  <c r="N102"/>
  <c r="N103"/>
  <c r="N104"/>
  <c r="N105"/>
  <c r="N106"/>
  <c r="N107"/>
  <c r="N108"/>
  <c r="N109"/>
  <c r="N110"/>
  <c r="N111"/>
  <c r="N112"/>
  <c r="N113"/>
  <c r="N114"/>
  <c r="N115"/>
  <c r="N116"/>
  <c r="N117"/>
  <c r="N118"/>
  <c r="N119"/>
  <c r="L3"/>
  <c r="L4"/>
  <c r="L5"/>
  <c r="L6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5"/>
  <c r="L46"/>
  <c r="L47"/>
  <c r="L48"/>
  <c r="L49"/>
  <c r="L50"/>
  <c r="L51"/>
  <c r="L52"/>
  <c r="L53"/>
  <c r="L54"/>
  <c r="L55"/>
  <c r="L56"/>
  <c r="L57"/>
  <c r="L58"/>
  <c r="L60"/>
  <c r="L61"/>
  <c r="L62"/>
  <c r="L63"/>
  <c r="L64"/>
  <c r="L65"/>
  <c r="L66"/>
  <c r="L67"/>
  <c r="L68"/>
  <c r="L69"/>
  <c r="L70"/>
  <c r="L71"/>
  <c r="L72"/>
  <c r="L73"/>
  <c r="L75"/>
  <c r="L76"/>
  <c r="L78"/>
  <c r="L79"/>
  <c r="L80"/>
  <c r="L81"/>
  <c r="L83"/>
  <c r="L84"/>
  <c r="L85"/>
  <c r="L86"/>
  <c r="L87"/>
  <c r="L88"/>
  <c r="L89"/>
  <c r="L90"/>
  <c r="L91"/>
  <c r="L92"/>
  <c r="L93"/>
  <c r="L94"/>
  <c r="L95"/>
  <c r="L96"/>
  <c r="L97"/>
  <c r="L98"/>
  <c r="L99"/>
  <c r="L100"/>
  <c r="L101"/>
  <c r="L102"/>
  <c r="L103"/>
  <c r="L104"/>
  <c r="L105"/>
  <c r="L106"/>
  <c r="L107"/>
  <c r="L108"/>
  <c r="L109"/>
  <c r="L110"/>
  <c r="L111"/>
  <c r="L112"/>
  <c r="L113"/>
  <c r="L114"/>
  <c r="L115"/>
  <c r="L116"/>
  <c r="L117"/>
  <c r="L118"/>
  <c r="L119"/>
  <c r="J3"/>
  <c r="J4"/>
  <c r="J5"/>
  <c r="J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5"/>
  <c r="J46"/>
  <c r="J47"/>
  <c r="J48"/>
  <c r="J49"/>
  <c r="J50"/>
  <c r="J51"/>
  <c r="J52"/>
  <c r="J53"/>
  <c r="J54"/>
  <c r="J55"/>
  <c r="J56"/>
  <c r="J57"/>
  <c r="J58"/>
  <c r="J60"/>
  <c r="J61"/>
  <c r="J62"/>
  <c r="J63"/>
  <c r="J64"/>
  <c r="J65"/>
  <c r="J66"/>
  <c r="J67"/>
  <c r="J68"/>
  <c r="J69"/>
  <c r="J70"/>
  <c r="J71"/>
  <c r="J72"/>
  <c r="J73"/>
  <c r="J75"/>
  <c r="J76"/>
  <c r="J78"/>
  <c r="J79"/>
  <c r="J80"/>
  <c r="J81"/>
  <c r="J83"/>
  <c r="J84"/>
  <c r="J85"/>
  <c r="J86"/>
  <c r="J87"/>
  <c r="J88"/>
  <c r="J89"/>
  <c r="J90"/>
  <c r="J91"/>
  <c r="J92"/>
  <c r="J93"/>
  <c r="J94"/>
  <c r="J95"/>
  <c r="J96"/>
  <c r="J97"/>
  <c r="J98"/>
  <c r="J99"/>
  <c r="J100"/>
  <c r="J101"/>
  <c r="J102"/>
  <c r="J103"/>
  <c r="J104"/>
  <c r="J105"/>
  <c r="J106"/>
  <c r="J107"/>
  <c r="J108"/>
  <c r="J109"/>
  <c r="J110"/>
  <c r="J111"/>
  <c r="J112"/>
  <c r="J113"/>
  <c r="J114"/>
  <c r="J115"/>
  <c r="J116"/>
  <c r="J117"/>
  <c r="J118"/>
  <c r="J119"/>
  <c r="H3"/>
  <c r="H4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5"/>
  <c r="H46"/>
  <c r="H47"/>
  <c r="H48"/>
  <c r="H49"/>
  <c r="H50"/>
  <c r="H51"/>
  <c r="H52"/>
  <c r="H53"/>
  <c r="H54"/>
  <c r="H55"/>
  <c r="H56"/>
  <c r="H57"/>
  <c r="H58"/>
  <c r="H60"/>
  <c r="H61"/>
  <c r="H62"/>
  <c r="H63"/>
  <c r="H64"/>
  <c r="H65"/>
  <c r="H66"/>
  <c r="H67"/>
  <c r="H68"/>
  <c r="H69"/>
  <c r="H70"/>
  <c r="H71"/>
  <c r="H72"/>
  <c r="H73"/>
  <c r="H75"/>
  <c r="H76"/>
  <c r="H78"/>
  <c r="H79"/>
  <c r="H80"/>
  <c r="H81"/>
  <c r="H83"/>
  <c r="H84"/>
  <c r="H85"/>
  <c r="H86"/>
  <c r="H87"/>
  <c r="H88"/>
  <c r="H89"/>
  <c r="H90"/>
  <c r="H91"/>
  <c r="H92"/>
  <c r="H93"/>
  <c r="H94"/>
  <c r="H95"/>
  <c r="H96"/>
  <c r="H97"/>
  <c r="H98"/>
  <c r="H99"/>
  <c r="H100"/>
  <c r="H101"/>
  <c r="H102"/>
  <c r="H103"/>
  <c r="H104"/>
  <c r="H105"/>
  <c r="H106"/>
  <c r="H107"/>
  <c r="H108"/>
  <c r="H109"/>
  <c r="H110"/>
  <c r="H111"/>
  <c r="H112"/>
  <c r="H113"/>
  <c r="H114"/>
  <c r="H115"/>
  <c r="H116"/>
  <c r="H117"/>
  <c r="H118"/>
  <c r="H119"/>
  <c r="F3"/>
  <c r="F4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5"/>
  <c r="F46"/>
  <c r="F47"/>
  <c r="F48"/>
  <c r="F49"/>
  <c r="F50"/>
  <c r="F51"/>
  <c r="F52"/>
  <c r="F53"/>
  <c r="F54"/>
  <c r="F55"/>
  <c r="F56"/>
  <c r="F57"/>
  <c r="F58"/>
  <c r="F60"/>
  <c r="F61"/>
  <c r="F62"/>
  <c r="F63"/>
  <c r="F64"/>
  <c r="F65"/>
  <c r="F66"/>
  <c r="F67"/>
  <c r="F68"/>
  <c r="F69"/>
  <c r="F70"/>
  <c r="F71"/>
  <c r="F72"/>
  <c r="F73"/>
  <c r="F75"/>
  <c r="F76"/>
  <c r="F78"/>
  <c r="F79"/>
  <c r="F80"/>
  <c r="F81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2"/>
  <c r="H2"/>
  <c r="J2"/>
  <c r="L2"/>
  <c r="N2"/>
  <c r="P2"/>
  <c r="R2"/>
  <c r="T2"/>
  <c r="V2"/>
  <c r="X2"/>
  <c r="Z2"/>
  <c r="AB2"/>
  <c r="AD2"/>
  <c r="AF2"/>
  <c r="AH2"/>
  <c r="AJ2"/>
  <c r="AL2"/>
  <c r="AN2"/>
  <c r="AP2"/>
  <c r="AQ3"/>
  <c r="AQ4"/>
  <c r="AQ5"/>
  <c r="AQ6"/>
  <c r="AQ7"/>
  <c r="AQ8"/>
  <c r="AQ9"/>
  <c r="AQ10"/>
  <c r="AQ11"/>
  <c r="AQ12"/>
  <c r="AQ13"/>
  <c r="AQ14"/>
  <c r="AQ15"/>
  <c r="AQ16"/>
  <c r="AQ17"/>
  <c r="AQ18"/>
  <c r="AQ19"/>
  <c r="AQ20"/>
  <c r="AQ21"/>
  <c r="AQ22"/>
  <c r="AQ23"/>
  <c r="AQ24"/>
  <c r="AQ25"/>
  <c r="AQ26"/>
  <c r="AQ27"/>
  <c r="AQ28"/>
  <c r="AQ29"/>
  <c r="AQ30"/>
  <c r="AQ31"/>
  <c r="AQ32"/>
  <c r="AQ33"/>
  <c r="AQ34"/>
  <c r="AQ35"/>
  <c r="AQ36"/>
  <c r="AQ37"/>
  <c r="AQ38"/>
  <c r="AQ39"/>
  <c r="AQ40"/>
  <c r="AQ41"/>
  <c r="AQ42"/>
  <c r="AQ43"/>
  <c r="AQ44"/>
  <c r="AQ45"/>
  <c r="AQ46"/>
  <c r="AQ47"/>
  <c r="AQ48"/>
  <c r="AQ49"/>
  <c r="AQ50"/>
  <c r="AQ51"/>
  <c r="AQ52"/>
  <c r="AQ53"/>
  <c r="AQ54"/>
  <c r="AQ55"/>
  <c r="AQ56"/>
  <c r="AQ57"/>
  <c r="AQ58"/>
  <c r="AQ59"/>
  <c r="AQ60"/>
  <c r="AQ61"/>
  <c r="AQ62"/>
  <c r="AQ63"/>
  <c r="AQ64"/>
  <c r="AQ65"/>
  <c r="AQ66"/>
  <c r="AQ67"/>
  <c r="AQ68"/>
  <c r="AQ69"/>
  <c r="AQ70"/>
  <c r="AQ71"/>
  <c r="AQ72"/>
  <c r="AQ73"/>
  <c r="AQ75"/>
  <c r="AQ76"/>
  <c r="AQ78"/>
  <c r="AQ79"/>
  <c r="AQ80"/>
  <c r="AQ81"/>
  <c r="AQ83"/>
  <c r="AQ84"/>
  <c r="AQ85"/>
  <c r="AQ86"/>
  <c r="AQ87"/>
  <c r="AQ88"/>
  <c r="AQ89"/>
  <c r="AQ90"/>
  <c r="AQ91"/>
  <c r="AQ92"/>
  <c r="AQ93"/>
  <c r="AQ94"/>
  <c r="AQ95"/>
  <c r="AQ96"/>
  <c r="AQ97"/>
  <c r="AQ98"/>
  <c r="AQ99"/>
  <c r="AQ100"/>
  <c r="AQ101"/>
  <c r="AQ102"/>
  <c r="AQ103"/>
  <c r="AQ104"/>
  <c r="AQ105"/>
  <c r="AQ106"/>
  <c r="AQ107"/>
  <c r="AQ108"/>
  <c r="AQ109"/>
  <c r="AQ110"/>
  <c r="AQ111"/>
  <c r="AQ112"/>
  <c r="AQ113"/>
  <c r="AQ114"/>
  <c r="AQ115"/>
  <c r="AQ116"/>
  <c r="AQ117"/>
  <c r="AQ118"/>
  <c r="AQ119"/>
  <c r="AQ2"/>
</calcChain>
</file>

<file path=xl/sharedStrings.xml><?xml version="1.0" encoding="utf-8"?>
<sst xmlns="http://schemas.openxmlformats.org/spreadsheetml/2006/main" count="141" uniqueCount="123">
  <si>
    <t>Indice</t>
  </si>
  <si>
    <t>Comune</t>
  </si>
  <si>
    <t>Sezioni Comune</t>
  </si>
  <si>
    <t>Sezioni Scrutinate</t>
  </si>
  <si>
    <t>AIELLO DEL SABATO</t>
  </si>
  <si>
    <t>ALTAVILLA IRPINA</t>
  </si>
  <si>
    <t>ANDRETTA</t>
  </si>
  <si>
    <t>AQUILONIA</t>
  </si>
  <si>
    <t>ARIANO IRPINO</t>
  </si>
  <si>
    <t>ATRIPALDA</t>
  </si>
  <si>
    <t>AVELLA</t>
  </si>
  <si>
    <t>AVELLINO</t>
  </si>
  <si>
    <t>BAGNOLI IRPINO</t>
  </si>
  <si>
    <t>BAIANO</t>
  </si>
  <si>
    <t>BISACCIA</t>
  </si>
  <si>
    <t>BONITO</t>
  </si>
  <si>
    <t>CAIRANO</t>
  </si>
  <si>
    <t>CALABRITTO</t>
  </si>
  <si>
    <t>CALITRI</t>
  </si>
  <si>
    <t>CANDIDA</t>
  </si>
  <si>
    <t>CAPOSELE</t>
  </si>
  <si>
    <t>CAPRIGLIA IRPINA</t>
  </si>
  <si>
    <t>CARIFE</t>
  </si>
  <si>
    <t>CASALBORE</t>
  </si>
  <si>
    <t>CASSANO IRPINO</t>
  </si>
  <si>
    <t>CASTELBARONIA</t>
  </si>
  <si>
    <t>CASTELFRANCI</t>
  </si>
  <si>
    <t>CASTELVETERE SUL CALORE</t>
  </si>
  <si>
    <t>CERVINARA</t>
  </si>
  <si>
    <t>CESINALI</t>
  </si>
  <si>
    <t>CHIANCHE</t>
  </si>
  <si>
    <t>CHIUSANO DI SAN DOMENICO</t>
  </si>
  <si>
    <t>CONTRADA</t>
  </si>
  <si>
    <t>CONZA DELLA CAMPANIA</t>
  </si>
  <si>
    <t>DOMICELLA</t>
  </si>
  <si>
    <t>FLUMERI</t>
  </si>
  <si>
    <t>FONTANAROSA</t>
  </si>
  <si>
    <t>FORINO</t>
  </si>
  <si>
    <t>FRIGENTO</t>
  </si>
  <si>
    <t>GESUALDO</t>
  </si>
  <si>
    <t>GRECI</t>
  </si>
  <si>
    <t>GROTTAMINARDA</t>
  </si>
  <si>
    <t>GROTTOLELLA</t>
  </si>
  <si>
    <t>GUARDIA LOMBARDI</t>
  </si>
  <si>
    <t>LACEDONIA</t>
  </si>
  <si>
    <t>LAPIO</t>
  </si>
  <si>
    <t>LAURO</t>
  </si>
  <si>
    <t>LIONI</t>
  </si>
  <si>
    <t>LUOGOSANO</t>
  </si>
  <si>
    <t>MANOCALZATI</t>
  </si>
  <si>
    <t>MARZANO DI NOLA</t>
  </si>
  <si>
    <t>MELITO IRPINO</t>
  </si>
  <si>
    <t>MERCOGLIANO</t>
  </si>
  <si>
    <t>MIRABELLA ECLANO</t>
  </si>
  <si>
    <t>MONTAGUTO</t>
  </si>
  <si>
    <t>MONTECALVO IRPINO</t>
  </si>
  <si>
    <t>MONTEFALCIONE</t>
  </si>
  <si>
    <t>MONTEFORTE IRPINO</t>
  </si>
  <si>
    <t>MONTEFREDANE</t>
  </si>
  <si>
    <t>MONTEFUSCO</t>
  </si>
  <si>
    <t>MONTELLA</t>
  </si>
  <si>
    <t>MONTEMARANO</t>
  </si>
  <si>
    <t>MONTEMILETTO</t>
  </si>
  <si>
    <t>MONTEVERDE</t>
  </si>
  <si>
    <t>MONTORO</t>
  </si>
  <si>
    <t>MORRA DE SANCTIS</t>
  </si>
  <si>
    <t>MOSCHIANO</t>
  </si>
  <si>
    <t>MUGNANO DEL CARDINALE</t>
  </si>
  <si>
    <t>NUSCO</t>
  </si>
  <si>
    <t>OSPEDALETTO D'ALPINOLO</t>
  </si>
  <si>
    <t>PAGO DEL VALLO DI LAURO</t>
  </si>
  <si>
    <t>PAROLISE</t>
  </si>
  <si>
    <t>PATERNOPOLI</t>
  </si>
  <si>
    <t>PETRURO IRPINO</t>
  </si>
  <si>
    <t>PIETRADEFUSI</t>
  </si>
  <si>
    <t>PIETRASTORNINA</t>
  </si>
  <si>
    <t>PRATA DI PRINCIPATO ULTRA</t>
  </si>
  <si>
    <t>PRATOLA SERRA</t>
  </si>
  <si>
    <t>QUADRELLE</t>
  </si>
  <si>
    <t>QUINDICI</t>
  </si>
  <si>
    <t>ROCCABASCERANA</t>
  </si>
  <si>
    <t>ROCCA SAN FELICE</t>
  </si>
  <si>
    <t>ROTONDI</t>
  </si>
  <si>
    <t>SALZA IRPINA</t>
  </si>
  <si>
    <t>SAN MANGO SUL CALORE</t>
  </si>
  <si>
    <t>SAN MARTINO VALLE CAUDINA</t>
  </si>
  <si>
    <t>SAN MICHELE DI SERINO</t>
  </si>
  <si>
    <t>SAN NICOLA BARONIA</t>
  </si>
  <si>
    <t>SAN POTITO ULTRA</t>
  </si>
  <si>
    <t>SAN SOSSIO BARONIA</t>
  </si>
  <si>
    <t>SANTA LUCIA DI SERINO</t>
  </si>
  <si>
    <t>SANT'ANDREA DI CONZA</t>
  </si>
  <si>
    <t>SANT'ANGELO ALL'ESCA</t>
  </si>
  <si>
    <t>SANT'ANGELO A SCALA</t>
  </si>
  <si>
    <t>SANT'ANGELO DEI LOMBARDI</t>
  </si>
  <si>
    <t>SANTA PAOLINA</t>
  </si>
  <si>
    <t>SANTO STEFANO DEL SOLE</t>
  </si>
  <si>
    <t>SAVIGNANO IRPINO</t>
  </si>
  <si>
    <t>SCAMPITELLA</t>
  </si>
  <si>
    <t>SENERCHIA</t>
  </si>
  <si>
    <t>SERINO</t>
  </si>
  <si>
    <t>SIRIGNANO</t>
  </si>
  <si>
    <t>SOLOFRA</t>
  </si>
  <si>
    <t>SORBO SERPICO</t>
  </si>
  <si>
    <t>SPERONE</t>
  </si>
  <si>
    <t>STURNO</t>
  </si>
  <si>
    <t>SUMMONTE</t>
  </si>
  <si>
    <t>TAURANO</t>
  </si>
  <si>
    <t>TAURASI</t>
  </si>
  <si>
    <t>TEORA</t>
  </si>
  <si>
    <t>TORELLA DE LOMBARDI</t>
  </si>
  <si>
    <t>TORRE LE NOCELLE</t>
  </si>
  <si>
    <t>TORRIONI</t>
  </si>
  <si>
    <t>TREVICO</t>
  </si>
  <si>
    <t>TUFO</t>
  </si>
  <si>
    <t>VALLATA</t>
  </si>
  <si>
    <t>VALLESACCARDA</t>
  </si>
  <si>
    <t>VENTICANO</t>
  </si>
  <si>
    <t>VILLAMAINA</t>
  </si>
  <si>
    <t>VILLANOVA DEL BATTISTA</t>
  </si>
  <si>
    <t>VOLTURARA IRPINA</t>
  </si>
  <si>
    <t>ZUNGOLI</t>
  </si>
  <si>
    <t>%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</si>
</sst>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2">
    <xf numFmtId="0" fontId="0" fillId="0" borderId="0" xfId="0"/>
    <xf numFmtId="0" fontId="0" fillId="0" borderId="10" xfId="0" applyBorder="1" applyAlignment="1">
      <alignment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10" xfId="0" applyBorder="1" applyAlignment="1">
      <alignment horizontal="center" wrapText="1"/>
    </xf>
    <xf numFmtId="0" fontId="0" fillId="0" borderId="12" xfId="0" applyBorder="1" applyAlignment="1">
      <alignment wrapText="1"/>
    </xf>
    <xf numFmtId="0" fontId="0" fillId="0" borderId="12" xfId="0" applyBorder="1" applyAlignment="1">
      <alignment horizontal="center" wrapText="1"/>
    </xf>
    <xf numFmtId="0" fontId="16" fillId="0" borderId="11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2" fontId="0" fillId="0" borderId="11" xfId="0" applyNumberFormat="1" applyBorder="1" applyAlignment="1">
      <alignment horizontal="center" vertical="center"/>
    </xf>
    <xf numFmtId="2" fontId="0" fillId="0" borderId="12" xfId="0" applyNumberFormat="1" applyBorder="1" applyAlignment="1">
      <alignment horizontal="center" wrapText="1"/>
    </xf>
    <xf numFmtId="2" fontId="0" fillId="0" borderId="0" xfId="0" applyNumberFormat="1" applyAlignment="1">
      <alignment horizontal="center"/>
    </xf>
  </cellXfs>
  <cellStyles count="42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180975</xdr:colOff>
      <xdr:row>0</xdr:row>
      <xdr:rowOff>95250</xdr:rowOff>
    </xdr:from>
    <xdr:to>
      <xdr:col>4</xdr:col>
      <xdr:colOff>876300</xdr:colOff>
      <xdr:row>0</xdr:row>
      <xdr:rowOff>790575</xdr:rowOff>
    </xdr:to>
    <xdr:pic>
      <xdr:nvPicPr>
        <xdr:cNvPr id="2" name="Immagine 1" descr="m5s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838575" y="285750"/>
          <a:ext cx="695325" cy="695325"/>
        </a:xfrm>
        <a:prstGeom prst="rect">
          <a:avLst/>
        </a:prstGeom>
      </xdr:spPr>
    </xdr:pic>
    <xdr:clientData/>
  </xdr:twoCellAnchor>
  <xdr:twoCellAnchor editAs="oneCell">
    <xdr:from>
      <xdr:col>6</xdr:col>
      <xdr:colOff>161925</xdr:colOff>
      <xdr:row>0</xdr:row>
      <xdr:rowOff>9525</xdr:rowOff>
    </xdr:from>
    <xdr:to>
      <xdr:col>6</xdr:col>
      <xdr:colOff>953602</xdr:colOff>
      <xdr:row>0</xdr:row>
      <xdr:rowOff>781050</xdr:rowOff>
    </xdr:to>
    <xdr:pic>
      <xdr:nvPicPr>
        <xdr:cNvPr id="8" name="Immagine 7" descr="ForzaItalia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933950" y="200025"/>
          <a:ext cx="791677" cy="771525"/>
        </a:xfrm>
        <a:prstGeom prst="rect">
          <a:avLst/>
        </a:prstGeom>
      </xdr:spPr>
    </xdr:pic>
    <xdr:clientData/>
  </xdr:twoCellAnchor>
  <xdr:twoCellAnchor editAs="oneCell">
    <xdr:from>
      <xdr:col>8</xdr:col>
      <xdr:colOff>114300</xdr:colOff>
      <xdr:row>0</xdr:row>
      <xdr:rowOff>28575</xdr:rowOff>
    </xdr:from>
    <xdr:to>
      <xdr:col>8</xdr:col>
      <xdr:colOff>904875</xdr:colOff>
      <xdr:row>0</xdr:row>
      <xdr:rowOff>819150</xdr:rowOff>
    </xdr:to>
    <xdr:pic>
      <xdr:nvPicPr>
        <xdr:cNvPr id="9" name="Immagine 8" descr="vittime.jp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000750" y="219075"/>
          <a:ext cx="790575" cy="790575"/>
        </a:xfrm>
        <a:prstGeom prst="rect">
          <a:avLst/>
        </a:prstGeom>
      </xdr:spPr>
    </xdr:pic>
    <xdr:clientData/>
  </xdr:twoCellAnchor>
  <xdr:twoCellAnchor editAs="oneCell">
    <xdr:from>
      <xdr:col>10</xdr:col>
      <xdr:colOff>133351</xdr:colOff>
      <xdr:row>0</xdr:row>
      <xdr:rowOff>9526</xdr:rowOff>
    </xdr:from>
    <xdr:to>
      <xdr:col>10</xdr:col>
      <xdr:colOff>1000125</xdr:colOff>
      <xdr:row>0</xdr:row>
      <xdr:rowOff>876300</xdr:rowOff>
    </xdr:to>
    <xdr:pic>
      <xdr:nvPicPr>
        <xdr:cNvPr id="10" name="Immagine 9" descr="caldoro presidente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134226" y="200026"/>
          <a:ext cx="866774" cy="866774"/>
        </a:xfrm>
        <a:prstGeom prst="rect">
          <a:avLst/>
        </a:prstGeom>
      </xdr:spPr>
    </xdr:pic>
    <xdr:clientData/>
  </xdr:twoCellAnchor>
  <xdr:twoCellAnchor editAs="oneCell">
    <xdr:from>
      <xdr:col>12</xdr:col>
      <xdr:colOff>95250</xdr:colOff>
      <xdr:row>0</xdr:row>
      <xdr:rowOff>47625</xdr:rowOff>
    </xdr:from>
    <xdr:to>
      <xdr:col>12</xdr:col>
      <xdr:colOff>942975</xdr:colOff>
      <xdr:row>0</xdr:row>
      <xdr:rowOff>895350</xdr:rowOff>
    </xdr:to>
    <xdr:pic>
      <xdr:nvPicPr>
        <xdr:cNvPr id="11" name="Immagine 10" descr="terra dei fuochi.jpg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8210550" y="238125"/>
          <a:ext cx="847725" cy="847725"/>
        </a:xfrm>
        <a:prstGeom prst="rect">
          <a:avLst/>
        </a:prstGeom>
      </xdr:spPr>
    </xdr:pic>
    <xdr:clientData/>
  </xdr:twoCellAnchor>
  <xdr:twoCellAnchor editAs="oneCell">
    <xdr:from>
      <xdr:col>14</xdr:col>
      <xdr:colOff>123826</xdr:colOff>
      <xdr:row>0</xdr:row>
      <xdr:rowOff>66675</xdr:rowOff>
    </xdr:from>
    <xdr:to>
      <xdr:col>14</xdr:col>
      <xdr:colOff>965768</xdr:colOff>
      <xdr:row>1</xdr:row>
      <xdr:rowOff>0</xdr:rowOff>
    </xdr:to>
    <xdr:pic>
      <xdr:nvPicPr>
        <xdr:cNvPr id="12" name="Immagine 11" descr="popolari.jpg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9305926" y="257175"/>
          <a:ext cx="841942" cy="838200"/>
        </a:xfrm>
        <a:prstGeom prst="rect">
          <a:avLst/>
        </a:prstGeom>
      </xdr:spPr>
    </xdr:pic>
    <xdr:clientData/>
  </xdr:twoCellAnchor>
  <xdr:twoCellAnchor editAs="oneCell">
    <xdr:from>
      <xdr:col>16</xdr:col>
      <xdr:colOff>85726</xdr:colOff>
      <xdr:row>0</xdr:row>
      <xdr:rowOff>28958</xdr:rowOff>
    </xdr:from>
    <xdr:to>
      <xdr:col>16</xdr:col>
      <xdr:colOff>942976</xdr:colOff>
      <xdr:row>0</xdr:row>
      <xdr:rowOff>897741</xdr:rowOff>
    </xdr:to>
    <xdr:pic>
      <xdr:nvPicPr>
        <xdr:cNvPr id="13" name="Immagine 12" descr="noi sud.jpg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0382251" y="219458"/>
          <a:ext cx="857250" cy="868783"/>
        </a:xfrm>
        <a:prstGeom prst="rect">
          <a:avLst/>
        </a:prstGeom>
      </xdr:spPr>
    </xdr:pic>
    <xdr:clientData/>
  </xdr:twoCellAnchor>
  <xdr:twoCellAnchor editAs="oneCell">
    <xdr:from>
      <xdr:col>18</xdr:col>
      <xdr:colOff>161926</xdr:colOff>
      <xdr:row>0</xdr:row>
      <xdr:rowOff>28576</xdr:rowOff>
    </xdr:from>
    <xdr:to>
      <xdr:col>18</xdr:col>
      <xdr:colOff>1038226</xdr:colOff>
      <xdr:row>1</xdr:row>
      <xdr:rowOff>1</xdr:rowOff>
    </xdr:to>
    <xdr:pic>
      <xdr:nvPicPr>
        <xdr:cNvPr id="14" name="Immagine 13" descr="ncd.jpg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1572876" y="219076"/>
          <a:ext cx="876300" cy="876300"/>
        </a:xfrm>
        <a:prstGeom prst="rect">
          <a:avLst/>
        </a:prstGeom>
      </xdr:spPr>
    </xdr:pic>
    <xdr:clientData/>
  </xdr:twoCellAnchor>
  <xdr:twoCellAnchor editAs="oneCell">
    <xdr:from>
      <xdr:col>20</xdr:col>
      <xdr:colOff>171451</xdr:colOff>
      <xdr:row>0</xdr:row>
      <xdr:rowOff>38101</xdr:rowOff>
    </xdr:from>
    <xdr:to>
      <xdr:col>20</xdr:col>
      <xdr:colOff>1028701</xdr:colOff>
      <xdr:row>0</xdr:row>
      <xdr:rowOff>895351</xdr:rowOff>
    </xdr:to>
    <xdr:pic>
      <xdr:nvPicPr>
        <xdr:cNvPr id="15" name="Immagine 14" descr="meloni.jpg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12696826" y="228601"/>
          <a:ext cx="857250" cy="857250"/>
        </a:xfrm>
        <a:prstGeom prst="rect">
          <a:avLst/>
        </a:prstGeom>
      </xdr:spPr>
    </xdr:pic>
    <xdr:clientData/>
  </xdr:twoCellAnchor>
  <xdr:twoCellAnchor editAs="oneCell">
    <xdr:from>
      <xdr:col>22</xdr:col>
      <xdr:colOff>133350</xdr:colOff>
      <xdr:row>0</xdr:row>
      <xdr:rowOff>76200</xdr:rowOff>
    </xdr:from>
    <xdr:to>
      <xdr:col>22</xdr:col>
      <xdr:colOff>990600</xdr:colOff>
      <xdr:row>1</xdr:row>
      <xdr:rowOff>2256</xdr:rowOff>
    </xdr:to>
    <xdr:pic>
      <xdr:nvPicPr>
        <xdr:cNvPr id="16" name="Immagine 15" descr="sinistra.jpg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13773150" y="266700"/>
          <a:ext cx="857250" cy="830931"/>
        </a:xfrm>
        <a:prstGeom prst="rect">
          <a:avLst/>
        </a:prstGeom>
      </xdr:spPr>
    </xdr:pic>
    <xdr:clientData/>
  </xdr:twoCellAnchor>
  <xdr:twoCellAnchor editAs="oneCell">
    <xdr:from>
      <xdr:col>26</xdr:col>
      <xdr:colOff>166008</xdr:colOff>
      <xdr:row>0</xdr:row>
      <xdr:rowOff>47626</xdr:rowOff>
    </xdr:from>
    <xdr:to>
      <xdr:col>26</xdr:col>
      <xdr:colOff>1004208</xdr:colOff>
      <xdr:row>0</xdr:row>
      <xdr:rowOff>885826</xdr:rowOff>
    </xdr:to>
    <xdr:pic>
      <xdr:nvPicPr>
        <xdr:cNvPr id="17" name="Immagine 16" descr="pd.jpg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16766722" y="47626"/>
          <a:ext cx="838200" cy="838200"/>
        </a:xfrm>
        <a:prstGeom prst="rect">
          <a:avLst/>
        </a:prstGeom>
      </xdr:spPr>
    </xdr:pic>
    <xdr:clientData/>
  </xdr:twoCellAnchor>
  <xdr:twoCellAnchor editAs="oneCell">
    <xdr:from>
      <xdr:col>28</xdr:col>
      <xdr:colOff>142876</xdr:colOff>
      <xdr:row>0</xdr:row>
      <xdr:rowOff>57150</xdr:rowOff>
    </xdr:from>
    <xdr:to>
      <xdr:col>28</xdr:col>
      <xdr:colOff>946548</xdr:colOff>
      <xdr:row>0</xdr:row>
      <xdr:rowOff>857250</xdr:rowOff>
    </xdr:to>
    <xdr:pic>
      <xdr:nvPicPr>
        <xdr:cNvPr id="18" name="Immagine 17" descr="campania.jpg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16011526" y="247650"/>
          <a:ext cx="803672" cy="800100"/>
        </a:xfrm>
        <a:prstGeom prst="rect">
          <a:avLst/>
        </a:prstGeom>
      </xdr:spPr>
    </xdr:pic>
    <xdr:clientData/>
  </xdr:twoCellAnchor>
  <xdr:twoCellAnchor editAs="oneCell">
    <xdr:from>
      <xdr:col>30</xdr:col>
      <xdr:colOff>142876</xdr:colOff>
      <xdr:row>0</xdr:row>
      <xdr:rowOff>19051</xdr:rowOff>
    </xdr:from>
    <xdr:to>
      <xdr:col>30</xdr:col>
      <xdr:colOff>1028700</xdr:colOff>
      <xdr:row>1</xdr:row>
      <xdr:rowOff>0</xdr:rowOff>
    </xdr:to>
    <xdr:pic>
      <xdr:nvPicPr>
        <xdr:cNvPr id="21" name="Immagine 20" descr="centro democratico.jpg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17125951" y="209551"/>
          <a:ext cx="885824" cy="885824"/>
        </a:xfrm>
        <a:prstGeom prst="rect">
          <a:avLst/>
        </a:prstGeom>
      </xdr:spPr>
    </xdr:pic>
    <xdr:clientData/>
  </xdr:twoCellAnchor>
  <xdr:twoCellAnchor editAs="oneCell">
    <xdr:from>
      <xdr:col>32</xdr:col>
      <xdr:colOff>104776</xdr:colOff>
      <xdr:row>0</xdr:row>
      <xdr:rowOff>38101</xdr:rowOff>
    </xdr:from>
    <xdr:to>
      <xdr:col>32</xdr:col>
      <xdr:colOff>962026</xdr:colOff>
      <xdr:row>0</xdr:row>
      <xdr:rowOff>895351</xdr:rowOff>
    </xdr:to>
    <xdr:pic>
      <xdr:nvPicPr>
        <xdr:cNvPr id="22" name="Immagine 21" descr="italia dei valori.png"/>
        <xdr:cNvPicPr>
          <a:picLocks noChangeAspect="1"/>
        </xdr:cNvPicPr>
      </xdr:nvPicPr>
      <xdr:blipFill>
        <a:blip xmlns:r="http://schemas.openxmlformats.org/officeDocument/2006/relationships" r:embed="rId14" cstate="print"/>
        <a:stretch>
          <a:fillRect/>
        </a:stretch>
      </xdr:blipFill>
      <xdr:spPr>
        <a:xfrm>
          <a:off x="18202276" y="228601"/>
          <a:ext cx="857250" cy="857250"/>
        </a:xfrm>
        <a:prstGeom prst="rect">
          <a:avLst/>
        </a:prstGeom>
      </xdr:spPr>
    </xdr:pic>
    <xdr:clientData/>
  </xdr:twoCellAnchor>
  <xdr:twoCellAnchor editAs="oneCell">
    <xdr:from>
      <xdr:col>34</xdr:col>
      <xdr:colOff>152401</xdr:colOff>
      <xdr:row>0</xdr:row>
      <xdr:rowOff>9526</xdr:rowOff>
    </xdr:from>
    <xdr:to>
      <xdr:col>34</xdr:col>
      <xdr:colOff>971550</xdr:colOff>
      <xdr:row>0</xdr:row>
      <xdr:rowOff>828675</xdr:rowOff>
    </xdr:to>
    <xdr:pic>
      <xdr:nvPicPr>
        <xdr:cNvPr id="23" name="Immagine 22" descr="davvero.jpg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19364326" y="200026"/>
          <a:ext cx="819149" cy="819149"/>
        </a:xfrm>
        <a:prstGeom prst="rect">
          <a:avLst/>
        </a:prstGeom>
      </xdr:spPr>
    </xdr:pic>
    <xdr:clientData/>
  </xdr:twoCellAnchor>
  <xdr:twoCellAnchor editAs="oneCell">
    <xdr:from>
      <xdr:col>36</xdr:col>
      <xdr:colOff>152399</xdr:colOff>
      <xdr:row>0</xdr:row>
      <xdr:rowOff>38100</xdr:rowOff>
    </xdr:from>
    <xdr:to>
      <xdr:col>36</xdr:col>
      <xdr:colOff>981075</xdr:colOff>
      <xdr:row>0</xdr:row>
      <xdr:rowOff>866776</xdr:rowOff>
    </xdr:to>
    <xdr:pic>
      <xdr:nvPicPr>
        <xdr:cNvPr id="25" name="Immagine 24" descr="campania li.jpg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20478749" y="228600"/>
          <a:ext cx="828676" cy="828676"/>
        </a:xfrm>
        <a:prstGeom prst="rect">
          <a:avLst/>
        </a:prstGeom>
      </xdr:spPr>
    </xdr:pic>
    <xdr:clientData/>
  </xdr:twoCellAnchor>
  <xdr:twoCellAnchor editAs="oneCell">
    <xdr:from>
      <xdr:col>38</xdr:col>
      <xdr:colOff>112149</xdr:colOff>
      <xdr:row>0</xdr:row>
      <xdr:rowOff>9525</xdr:rowOff>
    </xdr:from>
    <xdr:to>
      <xdr:col>38</xdr:col>
      <xdr:colOff>1107664</xdr:colOff>
      <xdr:row>0</xdr:row>
      <xdr:rowOff>838200</xdr:rowOff>
    </xdr:to>
    <xdr:pic>
      <xdr:nvPicPr>
        <xdr:cNvPr id="26" name="Immagine 25" descr="psi.jpg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21552924" y="200025"/>
          <a:ext cx="995515" cy="828675"/>
        </a:xfrm>
        <a:prstGeom prst="rect">
          <a:avLst/>
        </a:prstGeom>
      </xdr:spPr>
    </xdr:pic>
    <xdr:clientData/>
  </xdr:twoCellAnchor>
  <xdr:twoCellAnchor editAs="oneCell">
    <xdr:from>
      <xdr:col>40</xdr:col>
      <xdr:colOff>176894</xdr:colOff>
      <xdr:row>0</xdr:row>
      <xdr:rowOff>61233</xdr:rowOff>
    </xdr:from>
    <xdr:to>
      <xdr:col>40</xdr:col>
      <xdr:colOff>957944</xdr:colOff>
      <xdr:row>0</xdr:row>
      <xdr:rowOff>842283</xdr:rowOff>
    </xdr:to>
    <xdr:pic>
      <xdr:nvPicPr>
        <xdr:cNvPr id="27" name="Immagine 26" descr="udc.jpg"/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23866930" y="251733"/>
          <a:ext cx="781050" cy="781050"/>
        </a:xfrm>
        <a:prstGeom prst="rect">
          <a:avLst/>
        </a:prstGeom>
      </xdr:spPr>
    </xdr:pic>
    <xdr:clientData/>
  </xdr:twoCellAnchor>
  <xdr:twoCellAnchor editAs="oneCell">
    <xdr:from>
      <xdr:col>24</xdr:col>
      <xdr:colOff>204107</xdr:colOff>
      <xdr:row>0</xdr:row>
      <xdr:rowOff>0</xdr:rowOff>
    </xdr:from>
    <xdr:to>
      <xdr:col>25</xdr:col>
      <xdr:colOff>1</xdr:colOff>
      <xdr:row>1</xdr:row>
      <xdr:rowOff>0</xdr:rowOff>
    </xdr:to>
    <xdr:pic>
      <xdr:nvPicPr>
        <xdr:cNvPr id="28" name="Immagine 27" descr="de luca.jpg"/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20465143" y="0"/>
          <a:ext cx="911679" cy="9116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C119"/>
  <sheetViews>
    <sheetView tabSelected="1" zoomScale="70" zoomScaleNormal="70" workbookViewId="0">
      <selection activeCell="B121" sqref="B121"/>
    </sheetView>
  </sheetViews>
  <sheetFormatPr defaultRowHeight="15"/>
  <cols>
    <col min="1" max="1" width="9.42578125" customWidth="1"/>
    <col min="2" max="2" width="29" customWidth="1"/>
    <col min="3" max="4" width="13.7109375" style="3" customWidth="1"/>
    <col min="5" max="5" width="16.7109375" style="3" customWidth="1"/>
    <col min="6" max="6" width="7.140625" style="11" customWidth="1"/>
    <col min="7" max="7" width="16.7109375" style="3" customWidth="1"/>
    <col min="8" max="8" width="7.140625" style="11" customWidth="1"/>
    <col min="9" max="9" width="16.7109375" style="3" customWidth="1"/>
    <col min="10" max="10" width="7.140625" style="11" customWidth="1"/>
    <col min="11" max="11" width="16.7109375" style="3" customWidth="1"/>
    <col min="12" max="12" width="7.140625" style="11" customWidth="1"/>
    <col min="13" max="13" width="16" style="3" customWidth="1"/>
    <col min="14" max="14" width="7.140625" style="11" customWidth="1"/>
    <col min="15" max="15" width="16.7109375" style="3" customWidth="1"/>
    <col min="16" max="16" width="7.140625" style="11" customWidth="1"/>
    <col min="17" max="17" width="16.85546875" style="3" customWidth="1"/>
    <col min="18" max="18" width="7.140625" style="11" customWidth="1"/>
    <col min="19" max="19" width="16.7109375" style="3" customWidth="1"/>
    <col min="20" max="20" width="7.140625" style="11" customWidth="1"/>
    <col min="21" max="21" width="16.7109375" style="3" customWidth="1"/>
    <col min="22" max="22" width="7.140625" style="11" customWidth="1"/>
    <col min="23" max="23" width="16.7109375" style="3" customWidth="1"/>
    <col min="24" max="24" width="7.140625" style="11" customWidth="1"/>
    <col min="25" max="25" width="16.7109375" style="3" customWidth="1"/>
    <col min="26" max="26" width="7.140625" style="11" customWidth="1"/>
    <col min="27" max="27" width="16.7109375" style="3" customWidth="1"/>
    <col min="28" max="28" width="7.140625" style="11" customWidth="1"/>
    <col min="29" max="29" width="16.7109375" style="3" customWidth="1"/>
    <col min="30" max="30" width="7.140625" style="11" customWidth="1"/>
    <col min="31" max="31" width="16.7109375" style="3" customWidth="1"/>
    <col min="32" max="32" width="7.140625" style="11" customWidth="1"/>
    <col min="33" max="33" width="16.7109375" style="3" customWidth="1"/>
    <col min="34" max="34" width="7.140625" style="11" customWidth="1"/>
    <col min="35" max="35" width="16.7109375" style="3" customWidth="1"/>
    <col min="36" max="36" width="7.140625" style="11" customWidth="1"/>
    <col min="37" max="37" width="16.7109375" style="3" customWidth="1"/>
    <col min="38" max="38" width="7.140625" style="11" customWidth="1"/>
    <col min="39" max="39" width="16.7109375" style="3" customWidth="1"/>
    <col min="40" max="40" width="7.140625" style="11" customWidth="1"/>
    <col min="41" max="41" width="16.85546875" style="3" customWidth="1"/>
    <col min="42" max="42" width="7" style="11" customWidth="1"/>
    <col min="43" max="55" width="16.7109375" style="3" customWidth="1"/>
  </cols>
  <sheetData>
    <row r="1" spans="1:43" s="2" customFormat="1" ht="71.25" customHeight="1">
      <c r="A1" s="7" t="s">
        <v>0</v>
      </c>
      <c r="B1" s="7" t="s">
        <v>1</v>
      </c>
      <c r="C1" s="7" t="s">
        <v>2</v>
      </c>
      <c r="D1" s="7" t="s">
        <v>3</v>
      </c>
      <c r="E1" s="8"/>
      <c r="F1" s="9" t="s">
        <v>122</v>
      </c>
      <c r="G1" s="8"/>
      <c r="H1" s="9" t="s">
        <v>122</v>
      </c>
      <c r="I1" s="8"/>
      <c r="J1" s="9" t="s">
        <v>122</v>
      </c>
      <c r="K1" s="8"/>
      <c r="L1" s="9" t="s">
        <v>122</v>
      </c>
      <c r="M1" s="8"/>
      <c r="N1" s="9" t="s">
        <v>122</v>
      </c>
      <c r="O1" s="8"/>
      <c r="P1" s="9" t="s">
        <v>122</v>
      </c>
      <c r="Q1" s="8"/>
      <c r="R1" s="9" t="s">
        <v>122</v>
      </c>
      <c r="S1" s="8"/>
      <c r="T1" s="9" t="s">
        <v>122</v>
      </c>
      <c r="U1" s="8"/>
      <c r="V1" s="9" t="s">
        <v>122</v>
      </c>
      <c r="W1" s="8"/>
      <c r="X1" s="9" t="s">
        <v>122</v>
      </c>
      <c r="Y1" s="8"/>
      <c r="Z1" s="9" t="s">
        <v>122</v>
      </c>
      <c r="AA1" s="8"/>
      <c r="AB1" s="9" t="s">
        <v>122</v>
      </c>
      <c r="AC1" s="8"/>
      <c r="AD1" s="9" t="s">
        <v>122</v>
      </c>
      <c r="AE1" s="8"/>
      <c r="AF1" s="9" t="s">
        <v>122</v>
      </c>
      <c r="AG1" s="8"/>
      <c r="AH1" s="9" t="s">
        <v>122</v>
      </c>
      <c r="AI1" s="8"/>
      <c r="AJ1" s="9" t="s">
        <v>122</v>
      </c>
      <c r="AK1" s="8"/>
      <c r="AL1" s="9" t="s">
        <v>122</v>
      </c>
      <c r="AM1" s="8"/>
      <c r="AN1" s="9" t="s">
        <v>122</v>
      </c>
      <c r="AO1" s="8"/>
      <c r="AP1" s="9" t="s">
        <v>122</v>
      </c>
    </row>
    <row r="2" spans="1:43">
      <c r="A2" s="5">
        <v>1</v>
      </c>
      <c r="B2" s="5" t="s">
        <v>4</v>
      </c>
      <c r="C2" s="6">
        <v>4</v>
      </c>
      <c r="D2" s="6">
        <v>4</v>
      </c>
      <c r="E2" s="6">
        <v>216</v>
      </c>
      <c r="F2" s="10">
        <f>100/AQ2*E2</f>
        <v>12.653778558875219</v>
      </c>
      <c r="G2" s="6">
        <v>135</v>
      </c>
      <c r="H2" s="10">
        <f>100/AQ2*G2</f>
        <v>7.9086115992970125</v>
      </c>
      <c r="I2" s="6">
        <v>4</v>
      </c>
      <c r="J2" s="10">
        <f>100/AQ2*I2</f>
        <v>0.23432923257176333</v>
      </c>
      <c r="K2" s="6">
        <v>41</v>
      </c>
      <c r="L2" s="10">
        <f>100/AQ2*K2</f>
        <v>2.4018746338605741</v>
      </c>
      <c r="M2" s="6">
        <v>1</v>
      </c>
      <c r="N2" s="10">
        <f>100/AQ2*M2</f>
        <v>5.8582308142940832E-2</v>
      </c>
      <c r="O2" s="6">
        <v>4</v>
      </c>
      <c r="P2" s="10">
        <f>100/AQ2*O2</f>
        <v>0.23432923257176333</v>
      </c>
      <c r="Q2" s="5">
        <v>28</v>
      </c>
      <c r="R2" s="10">
        <f>100/AQ2*Q2</f>
        <v>1.6403046280023432</v>
      </c>
      <c r="S2" s="5">
        <v>138</v>
      </c>
      <c r="T2" s="10">
        <f>100/AQ2*S2</f>
        <v>8.0843585237258342</v>
      </c>
      <c r="U2" s="5">
        <v>37</v>
      </c>
      <c r="V2" s="10">
        <f>100/AQ2*U2</f>
        <v>2.1675454012888107</v>
      </c>
      <c r="W2" s="5">
        <v>27</v>
      </c>
      <c r="X2" s="10">
        <f>100/AQ2*W2</f>
        <v>1.5817223198594024</v>
      </c>
      <c r="Y2" s="5">
        <v>209</v>
      </c>
      <c r="Z2" s="10">
        <f>100/AQ2*Y2</f>
        <v>12.243702401874634</v>
      </c>
      <c r="AA2" s="5">
        <v>629</v>
      </c>
      <c r="AB2" s="10">
        <f>100/AQ2*AA2</f>
        <v>36.848271821909783</v>
      </c>
      <c r="AC2" s="5">
        <v>12</v>
      </c>
      <c r="AD2" s="10">
        <f>100/AQ2*AC2</f>
        <v>0.70298769771529002</v>
      </c>
      <c r="AE2" s="5">
        <v>35</v>
      </c>
      <c r="AF2" s="10">
        <f>100/AQ2*AE2</f>
        <v>2.050380785002929</v>
      </c>
      <c r="AG2" s="5">
        <v>7</v>
      </c>
      <c r="AH2" s="10">
        <f>100/AQ2*AG2</f>
        <v>0.41007615700058581</v>
      </c>
      <c r="AI2" s="5">
        <v>124</v>
      </c>
      <c r="AJ2" s="10">
        <f>100/AQ2*AI2</f>
        <v>7.2642062097246631</v>
      </c>
      <c r="AK2" s="5">
        <v>17</v>
      </c>
      <c r="AL2" s="10">
        <f>100/AQ2*AK2</f>
        <v>0.99589923842999417</v>
      </c>
      <c r="AM2" s="5">
        <v>12</v>
      </c>
      <c r="AN2" s="10">
        <f>100/AQ2*AM2</f>
        <v>0.70298769771529002</v>
      </c>
      <c r="AO2" s="5">
        <v>31</v>
      </c>
      <c r="AP2" s="10">
        <f>100/AQ2*31</f>
        <v>1.8160515524311658</v>
      </c>
      <c r="AQ2" s="3">
        <f>AO2+AM2+AK2+AI2+AG2+AE2+AC2+AA2+Y2+W2+U2+S2+Q2+O2+M2+K2+I2+G2+E2</f>
        <v>1707</v>
      </c>
    </row>
    <row r="3" spans="1:43">
      <c r="A3" s="1">
        <v>2</v>
      </c>
      <c r="B3" s="1" t="s">
        <v>5</v>
      </c>
      <c r="C3" s="4">
        <v>6</v>
      </c>
      <c r="D3" s="4">
        <v>6</v>
      </c>
      <c r="E3" s="4">
        <v>173</v>
      </c>
      <c r="F3" s="10">
        <f t="shared" ref="F3:F66" si="0">100/AQ3*E3</f>
        <v>11.329404060248855</v>
      </c>
      <c r="G3" s="4">
        <v>228</v>
      </c>
      <c r="H3" s="10">
        <f t="shared" ref="H3:H66" si="1">100/AQ3*G3</f>
        <v>14.931237721021612</v>
      </c>
      <c r="I3" s="4">
        <v>5</v>
      </c>
      <c r="J3" s="10">
        <f t="shared" ref="J3:J66" si="2">100/AQ3*I3</f>
        <v>0.32743942370661427</v>
      </c>
      <c r="K3" s="4">
        <v>33</v>
      </c>
      <c r="L3" s="10">
        <f t="shared" ref="L3:L66" si="3">100/AQ3*K3</f>
        <v>2.1611001964636545</v>
      </c>
      <c r="M3" s="4">
        <v>0</v>
      </c>
      <c r="N3" s="10">
        <f t="shared" ref="N3:N66" si="4">100/AQ3*M3</f>
        <v>0</v>
      </c>
      <c r="O3" s="4">
        <v>2</v>
      </c>
      <c r="P3" s="10">
        <f t="shared" ref="P3:P66" si="5">100/AQ3*O3</f>
        <v>0.13097576948264572</v>
      </c>
      <c r="Q3" s="1">
        <v>69</v>
      </c>
      <c r="R3" s="10">
        <f t="shared" ref="R3:R66" si="6">100/AQ3*Q3</f>
        <v>4.5186640471512778</v>
      </c>
      <c r="S3" s="1">
        <v>39</v>
      </c>
      <c r="T3" s="10">
        <f t="shared" ref="T3:T66" si="7">100/AQ3*S3</f>
        <v>2.5540275049115917</v>
      </c>
      <c r="U3" s="1">
        <v>45</v>
      </c>
      <c r="V3" s="10">
        <f t="shared" ref="V3:V66" si="8">100/AQ3*U3</f>
        <v>2.9469548133595289</v>
      </c>
      <c r="W3" s="1">
        <v>60</v>
      </c>
      <c r="X3" s="10">
        <f t="shared" ref="X3:X66" si="9">100/AQ3*W3</f>
        <v>3.9292730844793717</v>
      </c>
      <c r="Y3" s="1">
        <v>180</v>
      </c>
      <c r="Z3" s="10">
        <f t="shared" ref="Z3:Z66" si="10">100/AQ3*Y3</f>
        <v>11.787819253438116</v>
      </c>
      <c r="AA3" s="1">
        <v>227</v>
      </c>
      <c r="AB3" s="10">
        <f t="shared" ref="AB3:AB66" si="11">100/AQ3*AA3</f>
        <v>14.865749836280289</v>
      </c>
      <c r="AC3" s="1">
        <v>8</v>
      </c>
      <c r="AD3" s="10">
        <f t="shared" ref="AD3:AD66" si="12">100/AQ3*AC3</f>
        <v>0.52390307793058288</v>
      </c>
      <c r="AE3" s="1">
        <v>120</v>
      </c>
      <c r="AF3" s="10">
        <f t="shared" ref="AF3:AF66" si="13">100/AQ3*AE3</f>
        <v>7.8585461689587435</v>
      </c>
      <c r="AG3" s="1">
        <v>14</v>
      </c>
      <c r="AH3" s="10">
        <f t="shared" ref="AH3:AH66" si="14">100/AQ3*AG3</f>
        <v>0.9168303863785201</v>
      </c>
      <c r="AI3" s="1">
        <v>31</v>
      </c>
      <c r="AJ3" s="10">
        <f t="shared" ref="AJ3:AJ66" si="15">100/AQ3*AI3</f>
        <v>2.0301244269810086</v>
      </c>
      <c r="AK3" s="1">
        <v>18</v>
      </c>
      <c r="AL3" s="10">
        <f t="shared" ref="AL3:AL66" si="16">100/AQ3*AK3</f>
        <v>1.1787819253438114</v>
      </c>
      <c r="AM3" s="1">
        <v>13</v>
      </c>
      <c r="AN3" s="10">
        <f t="shared" ref="AN3:AN66" si="17">100/AQ3*AM3</f>
        <v>0.85134250163719716</v>
      </c>
      <c r="AO3" s="1">
        <v>262</v>
      </c>
      <c r="AP3" s="10">
        <f t="shared" ref="AP3:AP66" si="18">100/AQ3*31</f>
        <v>2.0301244269810086</v>
      </c>
      <c r="AQ3" s="3">
        <f t="shared" ref="AQ3:AQ66" si="19">AO3+AM3+AK3+AI3+AG3+AE3+AC3+AA3+Y3+W3+U3+S3+Q3+O3+M3+K3+I3+G3+E3</f>
        <v>1527</v>
      </c>
    </row>
    <row r="4" spans="1:43">
      <c r="A4" s="1">
        <v>3</v>
      </c>
      <c r="B4" s="1" t="s">
        <v>6</v>
      </c>
      <c r="C4" s="4">
        <v>3</v>
      </c>
      <c r="D4" s="4">
        <v>3</v>
      </c>
      <c r="E4" s="4">
        <v>114</v>
      </c>
      <c r="F4" s="10">
        <f t="shared" si="0"/>
        <v>10.775047258979207</v>
      </c>
      <c r="G4" s="4">
        <v>101</v>
      </c>
      <c r="H4" s="10">
        <f t="shared" si="1"/>
        <v>9.5463137996219274</v>
      </c>
      <c r="I4" s="4">
        <v>1</v>
      </c>
      <c r="J4" s="10">
        <f t="shared" si="2"/>
        <v>9.4517958412098299E-2</v>
      </c>
      <c r="K4" s="4">
        <v>61</v>
      </c>
      <c r="L4" s="10">
        <f t="shared" si="3"/>
        <v>5.7655954631379966</v>
      </c>
      <c r="M4" s="4">
        <v>3</v>
      </c>
      <c r="N4" s="10">
        <f t="shared" si="4"/>
        <v>0.28355387523629488</v>
      </c>
      <c r="O4" s="4">
        <v>8</v>
      </c>
      <c r="P4" s="10">
        <f t="shared" si="5"/>
        <v>0.75614366729678639</v>
      </c>
      <c r="Q4" s="1">
        <v>1</v>
      </c>
      <c r="R4" s="10">
        <f t="shared" si="6"/>
        <v>9.4517958412098299E-2</v>
      </c>
      <c r="S4" s="1">
        <v>69</v>
      </c>
      <c r="T4" s="10">
        <f t="shared" si="7"/>
        <v>6.5217391304347823</v>
      </c>
      <c r="U4" s="1">
        <v>44</v>
      </c>
      <c r="V4" s="10">
        <f t="shared" si="8"/>
        <v>4.1587901701323249</v>
      </c>
      <c r="W4" s="1">
        <v>15</v>
      </c>
      <c r="X4" s="10">
        <f t="shared" si="9"/>
        <v>1.4177693761814745</v>
      </c>
      <c r="Y4" s="1">
        <v>133</v>
      </c>
      <c r="Z4" s="10">
        <f t="shared" si="10"/>
        <v>12.570888468809073</v>
      </c>
      <c r="AA4" s="1">
        <v>252</v>
      </c>
      <c r="AB4" s="10">
        <f t="shared" si="11"/>
        <v>23.818525519848773</v>
      </c>
      <c r="AC4" s="1">
        <v>14</v>
      </c>
      <c r="AD4" s="10">
        <f t="shared" si="12"/>
        <v>1.3232514177693762</v>
      </c>
      <c r="AE4" s="1">
        <v>29</v>
      </c>
      <c r="AF4" s="10">
        <f t="shared" si="13"/>
        <v>2.7410207939508506</v>
      </c>
      <c r="AG4" s="1">
        <v>34</v>
      </c>
      <c r="AH4" s="10">
        <f t="shared" si="14"/>
        <v>3.2136105860113422</v>
      </c>
      <c r="AI4" s="1">
        <v>18</v>
      </c>
      <c r="AJ4" s="10">
        <f t="shared" si="15"/>
        <v>1.7013232514177694</v>
      </c>
      <c r="AK4" s="1">
        <v>9</v>
      </c>
      <c r="AL4" s="10">
        <f t="shared" si="16"/>
        <v>0.85066162570888471</v>
      </c>
      <c r="AM4" s="1">
        <v>0</v>
      </c>
      <c r="AN4" s="10">
        <f t="shared" si="17"/>
        <v>0</v>
      </c>
      <c r="AO4" s="1">
        <v>152</v>
      </c>
      <c r="AP4" s="10">
        <f t="shared" si="18"/>
        <v>2.9300567107750473</v>
      </c>
      <c r="AQ4" s="3">
        <f t="shared" si="19"/>
        <v>1058</v>
      </c>
    </row>
    <row r="5" spans="1:43">
      <c r="A5" s="1">
        <v>4</v>
      </c>
      <c r="B5" s="1" t="s">
        <v>7</v>
      </c>
      <c r="C5" s="4">
        <v>2</v>
      </c>
      <c r="D5" s="4">
        <v>2</v>
      </c>
      <c r="E5" s="4">
        <v>46</v>
      </c>
      <c r="F5" s="10">
        <f t="shared" si="0"/>
        <v>5.3613053613053614</v>
      </c>
      <c r="G5" s="4">
        <v>85</v>
      </c>
      <c r="H5" s="10">
        <f t="shared" si="1"/>
        <v>9.9067599067599055</v>
      </c>
      <c r="I5" s="4">
        <v>0</v>
      </c>
      <c r="J5" s="10">
        <f t="shared" si="2"/>
        <v>0</v>
      </c>
      <c r="K5" s="4">
        <v>60</v>
      </c>
      <c r="L5" s="10">
        <f t="shared" si="3"/>
        <v>6.9930069930069925</v>
      </c>
      <c r="M5" s="4">
        <v>0</v>
      </c>
      <c r="N5" s="10">
        <f t="shared" si="4"/>
        <v>0</v>
      </c>
      <c r="O5" s="4">
        <v>3</v>
      </c>
      <c r="P5" s="10">
        <f t="shared" si="5"/>
        <v>0.34965034965034963</v>
      </c>
      <c r="Q5" s="1">
        <v>17</v>
      </c>
      <c r="R5" s="10">
        <f t="shared" si="6"/>
        <v>1.9813519813519813</v>
      </c>
      <c r="S5" s="1">
        <v>44</v>
      </c>
      <c r="T5" s="10">
        <f t="shared" si="7"/>
        <v>5.1282051282051277</v>
      </c>
      <c r="U5" s="1">
        <v>39</v>
      </c>
      <c r="V5" s="10">
        <f t="shared" si="8"/>
        <v>4.545454545454545</v>
      </c>
      <c r="W5" s="1">
        <v>22</v>
      </c>
      <c r="X5" s="10">
        <f t="shared" si="9"/>
        <v>2.5641025641025639</v>
      </c>
      <c r="Y5" s="1">
        <v>26</v>
      </c>
      <c r="Z5" s="10">
        <f t="shared" si="10"/>
        <v>3.0303030303030303</v>
      </c>
      <c r="AA5" s="1">
        <v>128</v>
      </c>
      <c r="AB5" s="10">
        <f t="shared" si="11"/>
        <v>14.918414918414918</v>
      </c>
      <c r="AC5" s="1">
        <v>6</v>
      </c>
      <c r="AD5" s="10">
        <f t="shared" si="12"/>
        <v>0.69930069930069927</v>
      </c>
      <c r="AE5" s="1">
        <v>34</v>
      </c>
      <c r="AF5" s="10">
        <f t="shared" si="13"/>
        <v>3.9627039627039626</v>
      </c>
      <c r="AG5" s="1">
        <v>7</v>
      </c>
      <c r="AH5" s="10">
        <f t="shared" si="14"/>
        <v>0.81585081585081576</v>
      </c>
      <c r="AI5" s="1">
        <v>88</v>
      </c>
      <c r="AJ5" s="10">
        <f t="shared" si="15"/>
        <v>10.256410256410255</v>
      </c>
      <c r="AK5" s="1">
        <v>0</v>
      </c>
      <c r="AL5" s="10">
        <f t="shared" si="16"/>
        <v>0</v>
      </c>
      <c r="AM5" s="1">
        <v>27</v>
      </c>
      <c r="AN5" s="10">
        <f t="shared" si="17"/>
        <v>3.1468531468531467</v>
      </c>
      <c r="AO5" s="1">
        <v>226</v>
      </c>
      <c r="AP5" s="10">
        <f t="shared" si="18"/>
        <v>3.6130536130536131</v>
      </c>
      <c r="AQ5" s="3">
        <f t="shared" si="19"/>
        <v>858</v>
      </c>
    </row>
    <row r="6" spans="1:43">
      <c r="A6" s="1">
        <v>5</v>
      </c>
      <c r="B6" s="1" t="s">
        <v>8</v>
      </c>
      <c r="C6" s="4">
        <v>25</v>
      </c>
      <c r="D6" s="4">
        <v>25</v>
      </c>
      <c r="E6" s="4">
        <v>991</v>
      </c>
      <c r="F6" s="10">
        <f t="shared" si="0"/>
        <v>10.265175056971204</v>
      </c>
      <c r="G6" s="4">
        <v>1216</v>
      </c>
      <c r="H6" s="10">
        <f t="shared" si="1"/>
        <v>12.595815206132173</v>
      </c>
      <c r="I6" s="4">
        <v>14</v>
      </c>
      <c r="J6" s="10">
        <f t="shared" si="2"/>
        <v>0.145017609281127</v>
      </c>
      <c r="K6" s="4">
        <v>2192</v>
      </c>
      <c r="L6" s="10">
        <f t="shared" si="3"/>
        <v>22.705614253159311</v>
      </c>
      <c r="M6" s="4">
        <v>11</v>
      </c>
      <c r="N6" s="10">
        <f t="shared" si="4"/>
        <v>0.11394240729231407</v>
      </c>
      <c r="O6" s="4">
        <v>61</v>
      </c>
      <c r="P6" s="10">
        <f t="shared" si="5"/>
        <v>0.63186244043919615</v>
      </c>
      <c r="Q6" s="1">
        <v>45</v>
      </c>
      <c r="R6" s="10">
        <f t="shared" si="6"/>
        <v>0.46612802983219392</v>
      </c>
      <c r="S6" s="1">
        <v>1491</v>
      </c>
      <c r="T6" s="10">
        <f t="shared" si="7"/>
        <v>15.444375388440026</v>
      </c>
      <c r="U6" s="1">
        <v>187</v>
      </c>
      <c r="V6" s="10">
        <f t="shared" si="8"/>
        <v>1.9370209239693392</v>
      </c>
      <c r="W6" s="1">
        <v>130</v>
      </c>
      <c r="X6" s="10">
        <f t="shared" si="9"/>
        <v>1.3465920861818936</v>
      </c>
      <c r="Y6" s="1">
        <v>475</v>
      </c>
      <c r="Z6" s="10">
        <f t="shared" si="10"/>
        <v>4.9202403148953806</v>
      </c>
      <c r="AA6" s="1">
        <v>1051</v>
      </c>
      <c r="AB6" s="10">
        <f t="shared" si="11"/>
        <v>10.886679096747462</v>
      </c>
      <c r="AC6" s="1">
        <v>74</v>
      </c>
      <c r="AD6" s="10">
        <f t="shared" si="12"/>
        <v>0.76652164905738551</v>
      </c>
      <c r="AE6" s="1">
        <v>166</v>
      </c>
      <c r="AF6" s="10">
        <f t="shared" si="13"/>
        <v>1.7194945100476486</v>
      </c>
      <c r="AG6" s="1">
        <v>593</v>
      </c>
      <c r="AH6" s="10">
        <f t="shared" si="14"/>
        <v>6.1425315931220217</v>
      </c>
      <c r="AI6" s="1">
        <v>284</v>
      </c>
      <c r="AJ6" s="10">
        <f t="shared" si="15"/>
        <v>2.9417857882742906</v>
      </c>
      <c r="AK6" s="1">
        <v>63</v>
      </c>
      <c r="AL6" s="10">
        <f t="shared" si="16"/>
        <v>0.65257924176507143</v>
      </c>
      <c r="AM6" s="1">
        <v>277</v>
      </c>
      <c r="AN6" s="10">
        <f t="shared" si="17"/>
        <v>2.8692769836337271</v>
      </c>
      <c r="AO6" s="1">
        <v>333</v>
      </c>
      <c r="AP6" s="10">
        <f t="shared" si="18"/>
        <v>0.32111042055106692</v>
      </c>
      <c r="AQ6" s="3">
        <f t="shared" si="19"/>
        <v>9654</v>
      </c>
    </row>
    <row r="7" spans="1:43">
      <c r="A7" s="1">
        <v>6</v>
      </c>
      <c r="B7" s="1" t="s">
        <v>9</v>
      </c>
      <c r="C7" s="4">
        <v>10</v>
      </c>
      <c r="D7" s="4">
        <v>10</v>
      </c>
      <c r="E7" s="4">
        <v>609</v>
      </c>
      <c r="F7" s="10">
        <f t="shared" si="0"/>
        <v>14.417613636363637</v>
      </c>
      <c r="G7" s="4">
        <v>520</v>
      </c>
      <c r="H7" s="10">
        <f t="shared" si="1"/>
        <v>12.310606060606061</v>
      </c>
      <c r="I7" s="4">
        <v>8</v>
      </c>
      <c r="J7" s="10">
        <f t="shared" si="2"/>
        <v>0.18939393939393939</v>
      </c>
      <c r="K7" s="4">
        <v>128</v>
      </c>
      <c r="L7" s="10">
        <f t="shared" si="3"/>
        <v>3.0303030303030303</v>
      </c>
      <c r="M7" s="4">
        <v>6</v>
      </c>
      <c r="N7" s="10">
        <f t="shared" si="4"/>
        <v>0.14204545454545453</v>
      </c>
      <c r="O7" s="4">
        <v>27</v>
      </c>
      <c r="P7" s="10">
        <f t="shared" si="5"/>
        <v>0.63920454545454541</v>
      </c>
      <c r="Q7" s="1">
        <v>78</v>
      </c>
      <c r="R7" s="10">
        <f t="shared" si="6"/>
        <v>1.8465909090909092</v>
      </c>
      <c r="S7" s="1">
        <v>266</v>
      </c>
      <c r="T7" s="10">
        <f t="shared" si="7"/>
        <v>6.2973484848484844</v>
      </c>
      <c r="U7" s="1">
        <v>154</v>
      </c>
      <c r="V7" s="10">
        <f t="shared" si="8"/>
        <v>3.6458333333333335</v>
      </c>
      <c r="W7" s="1">
        <v>91</v>
      </c>
      <c r="X7" s="10">
        <f t="shared" si="9"/>
        <v>2.1543560606060606</v>
      </c>
      <c r="Y7" s="1">
        <v>559</v>
      </c>
      <c r="Z7" s="10">
        <f t="shared" si="10"/>
        <v>13.233901515151516</v>
      </c>
      <c r="AA7" s="1">
        <v>829</v>
      </c>
      <c r="AB7" s="10">
        <f t="shared" si="11"/>
        <v>19.625946969696969</v>
      </c>
      <c r="AC7" s="1">
        <v>51</v>
      </c>
      <c r="AD7" s="10">
        <f t="shared" si="12"/>
        <v>1.2073863636363635</v>
      </c>
      <c r="AE7" s="1">
        <v>169</v>
      </c>
      <c r="AF7" s="10">
        <f t="shared" si="13"/>
        <v>4.0009469696969697</v>
      </c>
      <c r="AG7" s="1">
        <v>33</v>
      </c>
      <c r="AH7" s="10">
        <f t="shared" si="14"/>
        <v>0.78125</v>
      </c>
      <c r="AI7" s="1">
        <v>243</v>
      </c>
      <c r="AJ7" s="10">
        <f t="shared" si="15"/>
        <v>5.7528409090909092</v>
      </c>
      <c r="AK7" s="1">
        <v>42</v>
      </c>
      <c r="AL7" s="10">
        <f t="shared" si="16"/>
        <v>0.99431818181818177</v>
      </c>
      <c r="AM7" s="1">
        <v>232</v>
      </c>
      <c r="AN7" s="10">
        <f t="shared" si="17"/>
        <v>5.4924242424242422</v>
      </c>
      <c r="AO7" s="1">
        <v>179</v>
      </c>
      <c r="AP7" s="10">
        <f t="shared" si="18"/>
        <v>0.73390151515151514</v>
      </c>
      <c r="AQ7" s="3">
        <f t="shared" si="19"/>
        <v>4224</v>
      </c>
    </row>
    <row r="8" spans="1:43">
      <c r="A8" s="1">
        <v>7</v>
      </c>
      <c r="B8" s="1" t="s">
        <v>10</v>
      </c>
      <c r="C8" s="4">
        <v>7</v>
      </c>
      <c r="D8" s="4">
        <v>7</v>
      </c>
      <c r="E8" s="4">
        <v>385</v>
      </c>
      <c r="F8" s="10">
        <f t="shared" si="0"/>
        <v>10.20949350304959</v>
      </c>
      <c r="G8" s="4">
        <v>233</v>
      </c>
      <c r="H8" s="10">
        <f t="shared" si="1"/>
        <v>6.1787324317157255</v>
      </c>
      <c r="I8" s="4">
        <v>10</v>
      </c>
      <c r="J8" s="10">
        <f t="shared" si="2"/>
        <v>0.26518164942985945</v>
      </c>
      <c r="K8" s="4">
        <v>161</v>
      </c>
      <c r="L8" s="10">
        <f t="shared" si="3"/>
        <v>4.2694245558207378</v>
      </c>
      <c r="M8" s="4">
        <v>3</v>
      </c>
      <c r="N8" s="10">
        <f t="shared" si="4"/>
        <v>7.9554494828957836E-2</v>
      </c>
      <c r="O8" s="4">
        <v>11</v>
      </c>
      <c r="P8" s="10">
        <f t="shared" si="5"/>
        <v>0.29169981437284542</v>
      </c>
      <c r="Q8" s="1">
        <v>41</v>
      </c>
      <c r="R8" s="10">
        <f t="shared" si="6"/>
        <v>1.0872447626624238</v>
      </c>
      <c r="S8" s="1">
        <v>580</v>
      </c>
      <c r="T8" s="10">
        <f t="shared" si="7"/>
        <v>15.380535666931848</v>
      </c>
      <c r="U8" s="1">
        <v>90</v>
      </c>
      <c r="V8" s="10">
        <f t="shared" si="8"/>
        <v>2.3866348448687353</v>
      </c>
      <c r="W8" s="1">
        <v>13</v>
      </c>
      <c r="X8" s="10">
        <f t="shared" si="9"/>
        <v>0.34473614425881732</v>
      </c>
      <c r="Y8" s="1">
        <v>169</v>
      </c>
      <c r="Z8" s="10">
        <f t="shared" si="10"/>
        <v>4.4815698753646247</v>
      </c>
      <c r="AA8" s="1">
        <v>202</v>
      </c>
      <c r="AB8" s="10">
        <f t="shared" si="11"/>
        <v>5.3566693184831609</v>
      </c>
      <c r="AC8" s="1">
        <v>17</v>
      </c>
      <c r="AD8" s="10">
        <f t="shared" si="12"/>
        <v>0.45080880403076107</v>
      </c>
      <c r="AE8" s="1">
        <v>1114</v>
      </c>
      <c r="AF8" s="10">
        <f t="shared" si="13"/>
        <v>29.541235746486343</v>
      </c>
      <c r="AG8" s="1">
        <v>14</v>
      </c>
      <c r="AH8" s="10">
        <f t="shared" si="14"/>
        <v>0.37125430920180325</v>
      </c>
      <c r="AI8" s="1">
        <v>269</v>
      </c>
      <c r="AJ8" s="10">
        <f t="shared" si="15"/>
        <v>7.1333863696632198</v>
      </c>
      <c r="AK8" s="1">
        <v>419</v>
      </c>
      <c r="AL8" s="10">
        <f t="shared" si="16"/>
        <v>11.111111111111112</v>
      </c>
      <c r="AM8" s="1">
        <v>10</v>
      </c>
      <c r="AN8" s="10">
        <f t="shared" si="17"/>
        <v>0.26518164942985945</v>
      </c>
      <c r="AO8" s="1">
        <v>30</v>
      </c>
      <c r="AP8" s="10">
        <f t="shared" si="18"/>
        <v>0.82206311323256431</v>
      </c>
      <c r="AQ8" s="3">
        <f t="shared" si="19"/>
        <v>3771</v>
      </c>
    </row>
    <row r="9" spans="1:43">
      <c r="A9" s="1">
        <v>8</v>
      </c>
      <c r="B9" s="1" t="s">
        <v>11</v>
      </c>
      <c r="C9" s="4">
        <v>72</v>
      </c>
      <c r="D9" s="4">
        <v>69</v>
      </c>
      <c r="E9" s="4">
        <v>3238</v>
      </c>
      <c r="F9" s="10">
        <f t="shared" si="0"/>
        <v>14.635028248587572</v>
      </c>
      <c r="G9" s="4">
        <v>3105</v>
      </c>
      <c r="H9" s="10">
        <f t="shared" si="1"/>
        <v>14.033898305084746</v>
      </c>
      <c r="I9" s="4">
        <v>51</v>
      </c>
      <c r="J9" s="10">
        <f t="shared" si="2"/>
        <v>0.23050847457627119</v>
      </c>
      <c r="K9" s="4">
        <v>774</v>
      </c>
      <c r="L9" s="10">
        <f t="shared" si="3"/>
        <v>3.4983050847457626</v>
      </c>
      <c r="M9" s="4">
        <v>15</v>
      </c>
      <c r="N9" s="10">
        <f t="shared" si="4"/>
        <v>6.7796610169491525E-2</v>
      </c>
      <c r="O9" s="4">
        <v>144</v>
      </c>
      <c r="P9" s="10">
        <f t="shared" si="5"/>
        <v>0.65084745762711871</v>
      </c>
      <c r="Q9" s="1">
        <v>464</v>
      </c>
      <c r="R9" s="10">
        <f t="shared" si="6"/>
        <v>2.0971751412429378</v>
      </c>
      <c r="S9" s="1">
        <v>1316</v>
      </c>
      <c r="T9" s="10">
        <f t="shared" si="7"/>
        <v>5.9480225988700566</v>
      </c>
      <c r="U9" s="1">
        <v>892</v>
      </c>
      <c r="V9" s="10">
        <f t="shared" si="8"/>
        <v>4.0316384180790958</v>
      </c>
      <c r="W9" s="1">
        <v>659</v>
      </c>
      <c r="X9" s="10">
        <f t="shared" si="9"/>
        <v>2.9785310734463279</v>
      </c>
      <c r="Y9" s="1">
        <v>2930</v>
      </c>
      <c r="Z9" s="10">
        <f t="shared" si="10"/>
        <v>13.242937853107344</v>
      </c>
      <c r="AA9" s="1">
        <v>3795</v>
      </c>
      <c r="AB9" s="10">
        <f t="shared" si="11"/>
        <v>17.152542372881356</v>
      </c>
      <c r="AC9" s="1">
        <v>247</v>
      </c>
      <c r="AD9" s="10">
        <f t="shared" si="12"/>
        <v>1.1163841807909605</v>
      </c>
      <c r="AE9" s="1">
        <v>750</v>
      </c>
      <c r="AF9" s="10">
        <f t="shared" si="13"/>
        <v>3.3898305084745766</v>
      </c>
      <c r="AG9" s="1">
        <v>63</v>
      </c>
      <c r="AH9" s="10">
        <f t="shared" si="14"/>
        <v>0.28474576271186441</v>
      </c>
      <c r="AI9" s="1">
        <v>1724</v>
      </c>
      <c r="AJ9" s="10">
        <f t="shared" si="15"/>
        <v>7.7920903954802263</v>
      </c>
      <c r="AK9" s="1">
        <v>414</v>
      </c>
      <c r="AL9" s="10">
        <f t="shared" si="16"/>
        <v>1.8711864406779661</v>
      </c>
      <c r="AM9" s="1">
        <v>148</v>
      </c>
      <c r="AN9" s="10">
        <f t="shared" si="17"/>
        <v>0.66892655367231646</v>
      </c>
      <c r="AO9" s="1">
        <v>1396</v>
      </c>
      <c r="AP9" s="10">
        <f t="shared" si="18"/>
        <v>0.14011299435028249</v>
      </c>
      <c r="AQ9" s="3">
        <f t="shared" si="19"/>
        <v>22125</v>
      </c>
    </row>
    <row r="10" spans="1:43">
      <c r="A10" s="1">
        <v>9</v>
      </c>
      <c r="B10" s="1" t="s">
        <v>12</v>
      </c>
      <c r="C10" s="4">
        <v>4</v>
      </c>
      <c r="D10" s="4">
        <v>4</v>
      </c>
      <c r="E10" s="4">
        <v>165</v>
      </c>
      <c r="F10" s="10">
        <f t="shared" si="0"/>
        <v>11.051574012056264</v>
      </c>
      <c r="G10" s="4">
        <v>68</v>
      </c>
      <c r="H10" s="10">
        <f t="shared" si="1"/>
        <v>4.5545880776959144</v>
      </c>
      <c r="I10" s="4">
        <v>1</v>
      </c>
      <c r="J10" s="10">
        <f t="shared" si="2"/>
        <v>6.6979236436704628E-2</v>
      </c>
      <c r="K10" s="4">
        <v>429</v>
      </c>
      <c r="L10" s="10">
        <f t="shared" si="3"/>
        <v>28.734092431346287</v>
      </c>
      <c r="M10" s="4">
        <v>1</v>
      </c>
      <c r="N10" s="10">
        <f t="shared" si="4"/>
        <v>6.6979236436704628E-2</v>
      </c>
      <c r="O10" s="4">
        <v>2</v>
      </c>
      <c r="P10" s="10">
        <f t="shared" si="5"/>
        <v>0.13395847287340926</v>
      </c>
      <c r="Q10" s="1">
        <v>8</v>
      </c>
      <c r="R10" s="10">
        <f t="shared" si="6"/>
        <v>0.53583389149363703</v>
      </c>
      <c r="S10" s="1">
        <v>37</v>
      </c>
      <c r="T10" s="10">
        <f t="shared" si="7"/>
        <v>2.4782317481580711</v>
      </c>
      <c r="U10" s="1">
        <v>79</v>
      </c>
      <c r="V10" s="10">
        <f t="shared" si="8"/>
        <v>5.2913596784996653</v>
      </c>
      <c r="W10" s="1">
        <v>48</v>
      </c>
      <c r="X10" s="10">
        <f t="shared" si="9"/>
        <v>3.2150033489618224</v>
      </c>
      <c r="Y10" s="1">
        <v>89</v>
      </c>
      <c r="Z10" s="10">
        <f t="shared" si="10"/>
        <v>5.9611520428667122</v>
      </c>
      <c r="AA10" s="1">
        <v>296</v>
      </c>
      <c r="AB10" s="10">
        <f t="shared" si="11"/>
        <v>19.825853985264569</v>
      </c>
      <c r="AC10" s="1">
        <v>34</v>
      </c>
      <c r="AD10" s="10">
        <f t="shared" si="12"/>
        <v>2.2772940388479572</v>
      </c>
      <c r="AE10" s="1">
        <v>50</v>
      </c>
      <c r="AF10" s="10">
        <f t="shared" si="13"/>
        <v>3.3489618218352315</v>
      </c>
      <c r="AG10" s="1">
        <v>7</v>
      </c>
      <c r="AH10" s="10">
        <f t="shared" si="14"/>
        <v>0.46885465505693241</v>
      </c>
      <c r="AI10" s="1">
        <v>39</v>
      </c>
      <c r="AJ10" s="10">
        <f t="shared" si="15"/>
        <v>2.6121902210314807</v>
      </c>
      <c r="AK10" s="1">
        <v>18</v>
      </c>
      <c r="AL10" s="10">
        <f t="shared" si="16"/>
        <v>1.2056262558606834</v>
      </c>
      <c r="AM10" s="1">
        <v>4</v>
      </c>
      <c r="AN10" s="10">
        <f t="shared" si="17"/>
        <v>0.26791694574681851</v>
      </c>
      <c r="AO10" s="1">
        <v>118</v>
      </c>
      <c r="AP10" s="10">
        <f t="shared" si="18"/>
        <v>2.0763563295378433</v>
      </c>
      <c r="AQ10" s="3">
        <f t="shared" si="19"/>
        <v>1493</v>
      </c>
    </row>
    <row r="11" spans="1:43">
      <c r="A11" s="1">
        <v>10</v>
      </c>
      <c r="B11" s="1" t="s">
        <v>13</v>
      </c>
      <c r="C11" s="4">
        <v>4</v>
      </c>
      <c r="D11" s="4">
        <v>4</v>
      </c>
      <c r="E11" s="4">
        <v>285</v>
      </c>
      <c r="F11" s="10">
        <f t="shared" si="0"/>
        <v>14.193227091633466</v>
      </c>
      <c r="G11" s="4">
        <v>164</v>
      </c>
      <c r="H11" s="10">
        <f t="shared" si="1"/>
        <v>8.1673306772908365</v>
      </c>
      <c r="I11" s="4">
        <v>6</v>
      </c>
      <c r="J11" s="10">
        <f t="shared" si="2"/>
        <v>0.29880478087649398</v>
      </c>
      <c r="K11" s="4">
        <v>52</v>
      </c>
      <c r="L11" s="10">
        <f t="shared" si="3"/>
        <v>2.5896414342629481</v>
      </c>
      <c r="M11" s="4">
        <v>1</v>
      </c>
      <c r="N11" s="10">
        <f t="shared" si="4"/>
        <v>4.9800796812749001E-2</v>
      </c>
      <c r="O11" s="4">
        <v>9</v>
      </c>
      <c r="P11" s="10">
        <f t="shared" si="5"/>
        <v>0.44820717131474103</v>
      </c>
      <c r="Q11" s="1">
        <v>38</v>
      </c>
      <c r="R11" s="10">
        <f t="shared" si="6"/>
        <v>1.892430278884462</v>
      </c>
      <c r="S11" s="1">
        <v>569</v>
      </c>
      <c r="T11" s="10">
        <f t="shared" si="7"/>
        <v>28.336653386454181</v>
      </c>
      <c r="U11" s="1">
        <v>132</v>
      </c>
      <c r="V11" s="10">
        <f t="shared" si="8"/>
        <v>6.573705179282868</v>
      </c>
      <c r="W11" s="1">
        <v>44</v>
      </c>
      <c r="X11" s="10">
        <f t="shared" si="9"/>
        <v>2.191235059760956</v>
      </c>
      <c r="Y11" s="1">
        <v>104</v>
      </c>
      <c r="Z11" s="10">
        <f t="shared" si="10"/>
        <v>5.1792828685258963</v>
      </c>
      <c r="AA11" s="1">
        <v>343</v>
      </c>
      <c r="AB11" s="10">
        <f t="shared" si="11"/>
        <v>17.081673306772906</v>
      </c>
      <c r="AC11" s="1">
        <v>6</v>
      </c>
      <c r="AD11" s="10">
        <f t="shared" si="12"/>
        <v>0.29880478087649398</v>
      </c>
      <c r="AE11" s="1">
        <v>139</v>
      </c>
      <c r="AF11" s="10">
        <f t="shared" si="13"/>
        <v>6.9223107569721112</v>
      </c>
      <c r="AG11" s="1">
        <v>10</v>
      </c>
      <c r="AH11" s="10">
        <f t="shared" si="14"/>
        <v>0.49800796812749004</v>
      </c>
      <c r="AI11" s="1">
        <v>25</v>
      </c>
      <c r="AJ11" s="10">
        <f t="shared" si="15"/>
        <v>1.2450199203187251</v>
      </c>
      <c r="AK11" s="1">
        <v>51</v>
      </c>
      <c r="AL11" s="10">
        <f t="shared" si="16"/>
        <v>2.5398406374501992</v>
      </c>
      <c r="AM11" s="1">
        <v>7</v>
      </c>
      <c r="AN11" s="10">
        <f t="shared" si="17"/>
        <v>0.348605577689243</v>
      </c>
      <c r="AO11" s="1">
        <v>23</v>
      </c>
      <c r="AP11" s="10">
        <f t="shared" si="18"/>
        <v>1.5438247011952191</v>
      </c>
      <c r="AQ11" s="3">
        <f t="shared" si="19"/>
        <v>2008</v>
      </c>
    </row>
    <row r="12" spans="1:43">
      <c r="A12" s="1">
        <v>11</v>
      </c>
      <c r="B12" s="1" t="s">
        <v>14</v>
      </c>
      <c r="C12" s="4">
        <v>5</v>
      </c>
      <c r="D12" s="4">
        <v>5</v>
      </c>
      <c r="E12" s="4">
        <v>150</v>
      </c>
      <c r="F12" s="10">
        <f t="shared" si="0"/>
        <v>11.691348402182385</v>
      </c>
      <c r="G12" s="4">
        <v>81</v>
      </c>
      <c r="H12" s="10">
        <f t="shared" si="1"/>
        <v>6.3133281371784875</v>
      </c>
      <c r="I12" s="4">
        <v>4</v>
      </c>
      <c r="J12" s="10">
        <f t="shared" si="2"/>
        <v>0.31176929072486359</v>
      </c>
      <c r="K12" s="4">
        <v>96</v>
      </c>
      <c r="L12" s="10">
        <f t="shared" si="3"/>
        <v>7.4824629773967262</v>
      </c>
      <c r="M12" s="4">
        <v>2</v>
      </c>
      <c r="N12" s="10">
        <f t="shared" si="4"/>
        <v>0.1558846453624318</v>
      </c>
      <c r="O12" s="4">
        <v>2</v>
      </c>
      <c r="P12" s="10">
        <f t="shared" si="5"/>
        <v>0.1558846453624318</v>
      </c>
      <c r="Q12" s="1">
        <v>3</v>
      </c>
      <c r="R12" s="10">
        <f t="shared" si="6"/>
        <v>0.23382696804364769</v>
      </c>
      <c r="S12" s="1">
        <v>63</v>
      </c>
      <c r="T12" s="10">
        <f t="shared" si="7"/>
        <v>4.9103663289166013</v>
      </c>
      <c r="U12" s="1">
        <v>65</v>
      </c>
      <c r="V12" s="10">
        <f t="shared" si="8"/>
        <v>5.0662509742790336</v>
      </c>
      <c r="W12" s="1">
        <v>206</v>
      </c>
      <c r="X12" s="10">
        <f t="shared" si="9"/>
        <v>16.056118472330475</v>
      </c>
      <c r="Y12" s="1">
        <v>170</v>
      </c>
      <c r="Z12" s="10">
        <f t="shared" si="10"/>
        <v>13.250194855806702</v>
      </c>
      <c r="AA12" s="1">
        <v>311</v>
      </c>
      <c r="AB12" s="10">
        <f t="shared" si="11"/>
        <v>24.240062353858143</v>
      </c>
      <c r="AC12" s="1">
        <v>5</v>
      </c>
      <c r="AD12" s="10">
        <f t="shared" si="12"/>
        <v>0.38971161340607952</v>
      </c>
      <c r="AE12" s="1">
        <v>36</v>
      </c>
      <c r="AF12" s="10">
        <f t="shared" si="13"/>
        <v>2.8059236165237724</v>
      </c>
      <c r="AG12" s="1">
        <v>14</v>
      </c>
      <c r="AH12" s="10">
        <f t="shared" si="14"/>
        <v>1.0911925175370225</v>
      </c>
      <c r="AI12" s="1">
        <v>8</v>
      </c>
      <c r="AJ12" s="10">
        <f t="shared" si="15"/>
        <v>0.62353858144972718</v>
      </c>
      <c r="AK12" s="1">
        <v>6</v>
      </c>
      <c r="AL12" s="10">
        <f t="shared" si="16"/>
        <v>0.46765393608729539</v>
      </c>
      <c r="AM12" s="1">
        <v>0</v>
      </c>
      <c r="AN12" s="10">
        <f t="shared" si="17"/>
        <v>0</v>
      </c>
      <c r="AO12" s="1">
        <v>61</v>
      </c>
      <c r="AP12" s="10">
        <f t="shared" si="18"/>
        <v>2.416212003117693</v>
      </c>
      <c r="AQ12" s="3">
        <f t="shared" si="19"/>
        <v>1283</v>
      </c>
    </row>
    <row r="13" spans="1:43">
      <c r="A13" s="1">
        <v>12</v>
      </c>
      <c r="B13" s="1" t="s">
        <v>15</v>
      </c>
      <c r="C13" s="4">
        <v>3</v>
      </c>
      <c r="D13" s="4">
        <v>3</v>
      </c>
      <c r="E13" s="4">
        <v>146</v>
      </c>
      <c r="F13" s="10">
        <f t="shared" si="0"/>
        <v>13.891531874405327</v>
      </c>
      <c r="G13" s="4">
        <v>89</v>
      </c>
      <c r="H13" s="10">
        <f t="shared" si="1"/>
        <v>8.46812559467174</v>
      </c>
      <c r="I13" s="4">
        <v>2</v>
      </c>
      <c r="J13" s="10">
        <f t="shared" si="2"/>
        <v>0.19029495718363462</v>
      </c>
      <c r="K13" s="4">
        <v>40</v>
      </c>
      <c r="L13" s="10">
        <f t="shared" si="3"/>
        <v>3.8058991436726926</v>
      </c>
      <c r="M13" s="4">
        <v>2</v>
      </c>
      <c r="N13" s="10">
        <f t="shared" si="4"/>
        <v>0.19029495718363462</v>
      </c>
      <c r="O13" s="4">
        <v>2</v>
      </c>
      <c r="P13" s="10">
        <f t="shared" si="5"/>
        <v>0.19029495718363462</v>
      </c>
      <c r="Q13" s="1">
        <v>20</v>
      </c>
      <c r="R13" s="10">
        <f t="shared" si="6"/>
        <v>1.9029495718363463</v>
      </c>
      <c r="S13" s="1">
        <v>174</v>
      </c>
      <c r="T13" s="10">
        <f t="shared" si="7"/>
        <v>16.555661274976213</v>
      </c>
      <c r="U13" s="1">
        <v>14</v>
      </c>
      <c r="V13" s="10">
        <f t="shared" si="8"/>
        <v>1.3320647002854424</v>
      </c>
      <c r="W13" s="1">
        <v>100</v>
      </c>
      <c r="X13" s="10">
        <f t="shared" si="9"/>
        <v>9.5147478591817318</v>
      </c>
      <c r="Y13" s="1">
        <v>67</v>
      </c>
      <c r="Z13" s="10">
        <f t="shared" si="10"/>
        <v>6.3748810656517598</v>
      </c>
      <c r="AA13" s="1">
        <v>107</v>
      </c>
      <c r="AB13" s="10">
        <f t="shared" si="11"/>
        <v>10.180780209324451</v>
      </c>
      <c r="AC13" s="1">
        <v>7</v>
      </c>
      <c r="AD13" s="10">
        <f t="shared" si="12"/>
        <v>0.66603235014272122</v>
      </c>
      <c r="AE13" s="1">
        <v>44</v>
      </c>
      <c r="AF13" s="10">
        <f t="shared" si="13"/>
        <v>4.1864890580399621</v>
      </c>
      <c r="AG13" s="1">
        <v>11</v>
      </c>
      <c r="AH13" s="10">
        <f t="shared" si="14"/>
        <v>1.0466222645099905</v>
      </c>
      <c r="AI13" s="1">
        <v>163</v>
      </c>
      <c r="AJ13" s="10">
        <f t="shared" si="15"/>
        <v>15.509039010466221</v>
      </c>
      <c r="AK13" s="1">
        <v>46</v>
      </c>
      <c r="AL13" s="10">
        <f t="shared" si="16"/>
        <v>4.3767840152235964</v>
      </c>
      <c r="AM13" s="1">
        <v>1</v>
      </c>
      <c r="AN13" s="10">
        <f t="shared" si="17"/>
        <v>9.5147478591817311E-2</v>
      </c>
      <c r="AO13" s="1">
        <v>16</v>
      </c>
      <c r="AP13" s="10">
        <f t="shared" si="18"/>
        <v>2.9495718363463368</v>
      </c>
      <c r="AQ13" s="3">
        <f t="shared" si="19"/>
        <v>1051</v>
      </c>
    </row>
    <row r="14" spans="1:43">
      <c r="A14" s="1">
        <v>13</v>
      </c>
      <c r="B14" s="1" t="s">
        <v>16</v>
      </c>
      <c r="C14" s="4">
        <v>1</v>
      </c>
      <c r="D14" s="4">
        <v>1</v>
      </c>
      <c r="E14" s="4">
        <v>2</v>
      </c>
      <c r="F14" s="10">
        <f t="shared" si="0"/>
        <v>1.2121212121212122</v>
      </c>
      <c r="G14" s="4">
        <v>4</v>
      </c>
      <c r="H14" s="10">
        <f t="shared" si="1"/>
        <v>2.4242424242424243</v>
      </c>
      <c r="I14" s="4">
        <v>1</v>
      </c>
      <c r="J14" s="10">
        <f t="shared" si="2"/>
        <v>0.60606060606060608</v>
      </c>
      <c r="K14" s="4">
        <v>38</v>
      </c>
      <c r="L14" s="10">
        <f t="shared" si="3"/>
        <v>23.030303030303031</v>
      </c>
      <c r="M14" s="4">
        <v>0</v>
      </c>
      <c r="N14" s="10">
        <f t="shared" si="4"/>
        <v>0</v>
      </c>
      <c r="O14" s="4">
        <v>0</v>
      </c>
      <c r="P14" s="10">
        <f t="shared" si="5"/>
        <v>0</v>
      </c>
      <c r="Q14" s="1">
        <v>1</v>
      </c>
      <c r="R14" s="10">
        <f t="shared" si="6"/>
        <v>0.60606060606060608</v>
      </c>
      <c r="S14" s="1">
        <v>10</v>
      </c>
      <c r="T14" s="10">
        <f t="shared" si="7"/>
        <v>6.0606060606060606</v>
      </c>
      <c r="U14" s="1">
        <v>10</v>
      </c>
      <c r="V14" s="10">
        <f t="shared" si="8"/>
        <v>6.0606060606060606</v>
      </c>
      <c r="W14" s="1">
        <v>0</v>
      </c>
      <c r="X14" s="10">
        <f t="shared" si="9"/>
        <v>0</v>
      </c>
      <c r="Y14" s="1">
        <v>20</v>
      </c>
      <c r="Z14" s="10">
        <f t="shared" si="10"/>
        <v>12.121212121212121</v>
      </c>
      <c r="AA14" s="1">
        <v>28</v>
      </c>
      <c r="AB14" s="10">
        <f t="shared" si="11"/>
        <v>16.969696969696969</v>
      </c>
      <c r="AC14" s="1">
        <v>0</v>
      </c>
      <c r="AD14" s="10">
        <f t="shared" si="12"/>
        <v>0</v>
      </c>
      <c r="AE14" s="1">
        <v>4</v>
      </c>
      <c r="AF14" s="10">
        <f t="shared" si="13"/>
        <v>2.4242424242424243</v>
      </c>
      <c r="AG14" s="1">
        <v>0</v>
      </c>
      <c r="AH14" s="10">
        <f t="shared" si="14"/>
        <v>0</v>
      </c>
      <c r="AI14" s="1">
        <v>0</v>
      </c>
      <c r="AJ14" s="10">
        <f t="shared" si="15"/>
        <v>0</v>
      </c>
      <c r="AK14" s="1">
        <v>0</v>
      </c>
      <c r="AL14" s="10">
        <f t="shared" si="16"/>
        <v>0</v>
      </c>
      <c r="AM14" s="1">
        <v>0</v>
      </c>
      <c r="AN14" s="10">
        <f t="shared" si="17"/>
        <v>0</v>
      </c>
      <c r="AO14" s="1">
        <v>47</v>
      </c>
      <c r="AP14" s="10">
        <f t="shared" si="18"/>
        <v>18.787878787878789</v>
      </c>
      <c r="AQ14" s="3">
        <f t="shared" si="19"/>
        <v>165</v>
      </c>
    </row>
    <row r="15" spans="1:43">
      <c r="A15" s="1">
        <v>14</v>
      </c>
      <c r="B15" s="1" t="s">
        <v>17</v>
      </c>
      <c r="C15" s="4">
        <v>4</v>
      </c>
      <c r="D15" s="4">
        <v>4</v>
      </c>
      <c r="E15" s="4">
        <v>170</v>
      </c>
      <c r="F15" s="10">
        <f t="shared" si="0"/>
        <v>17.137096774193548</v>
      </c>
      <c r="G15" s="4">
        <v>123</v>
      </c>
      <c r="H15" s="10">
        <f t="shared" si="1"/>
        <v>12.399193548387096</v>
      </c>
      <c r="I15" s="4">
        <v>0</v>
      </c>
      <c r="J15" s="10">
        <f t="shared" si="2"/>
        <v>0</v>
      </c>
      <c r="K15" s="4">
        <v>58</v>
      </c>
      <c r="L15" s="10">
        <f t="shared" si="3"/>
        <v>5.846774193548387</v>
      </c>
      <c r="M15" s="4">
        <v>1</v>
      </c>
      <c r="N15" s="10">
        <f t="shared" si="4"/>
        <v>0.10080645161290322</v>
      </c>
      <c r="O15" s="4">
        <v>5</v>
      </c>
      <c r="P15" s="10">
        <f t="shared" si="5"/>
        <v>0.50403225806451613</v>
      </c>
      <c r="Q15" s="1">
        <v>6</v>
      </c>
      <c r="R15" s="10">
        <f t="shared" si="6"/>
        <v>0.60483870967741926</v>
      </c>
      <c r="S15" s="1">
        <v>116</v>
      </c>
      <c r="T15" s="10">
        <f t="shared" si="7"/>
        <v>11.693548387096774</v>
      </c>
      <c r="U15" s="1">
        <v>57</v>
      </c>
      <c r="V15" s="10">
        <f t="shared" si="8"/>
        <v>5.7459677419354831</v>
      </c>
      <c r="W15" s="1">
        <v>18</v>
      </c>
      <c r="X15" s="10">
        <f t="shared" si="9"/>
        <v>1.814516129032258</v>
      </c>
      <c r="Y15" s="1">
        <v>57</v>
      </c>
      <c r="Z15" s="10">
        <f t="shared" si="10"/>
        <v>5.7459677419354831</v>
      </c>
      <c r="AA15" s="1">
        <v>194</v>
      </c>
      <c r="AB15" s="10">
        <f t="shared" si="11"/>
        <v>19.556451612903224</v>
      </c>
      <c r="AC15" s="1">
        <v>2</v>
      </c>
      <c r="AD15" s="10">
        <f t="shared" si="12"/>
        <v>0.20161290322580644</v>
      </c>
      <c r="AE15" s="1">
        <v>16</v>
      </c>
      <c r="AF15" s="10">
        <f t="shared" si="13"/>
        <v>1.6129032258064515</v>
      </c>
      <c r="AG15" s="1">
        <v>38</v>
      </c>
      <c r="AH15" s="10">
        <f t="shared" si="14"/>
        <v>3.8306451612903225</v>
      </c>
      <c r="AI15" s="1">
        <v>3</v>
      </c>
      <c r="AJ15" s="10">
        <f t="shared" si="15"/>
        <v>0.30241935483870963</v>
      </c>
      <c r="AK15" s="1">
        <v>1</v>
      </c>
      <c r="AL15" s="10">
        <f t="shared" si="16"/>
        <v>0.10080645161290322</v>
      </c>
      <c r="AM15" s="1">
        <v>53</v>
      </c>
      <c r="AN15" s="10">
        <f t="shared" si="17"/>
        <v>5.342741935483871</v>
      </c>
      <c r="AO15" s="1">
        <v>74</v>
      </c>
      <c r="AP15" s="10">
        <f t="shared" si="18"/>
        <v>3.125</v>
      </c>
      <c r="AQ15" s="3">
        <f t="shared" si="19"/>
        <v>992</v>
      </c>
    </row>
    <row r="16" spans="1:43">
      <c r="A16" s="1">
        <v>15</v>
      </c>
      <c r="B16" s="1" t="s">
        <v>18</v>
      </c>
      <c r="C16" s="4">
        <v>5</v>
      </c>
      <c r="D16" s="4">
        <v>5</v>
      </c>
      <c r="E16" s="4">
        <v>339</v>
      </c>
      <c r="F16" s="10">
        <f t="shared" si="0"/>
        <v>13.048498845265589</v>
      </c>
      <c r="G16" s="4">
        <v>277</v>
      </c>
      <c r="H16" s="10">
        <f t="shared" si="1"/>
        <v>10.662047729022325</v>
      </c>
      <c r="I16" s="4">
        <v>4</v>
      </c>
      <c r="J16" s="10">
        <f t="shared" si="2"/>
        <v>0.15396458814472672</v>
      </c>
      <c r="K16" s="4">
        <v>119</v>
      </c>
      <c r="L16" s="10">
        <f t="shared" si="3"/>
        <v>4.58044649730562</v>
      </c>
      <c r="M16" s="4">
        <v>4</v>
      </c>
      <c r="N16" s="10">
        <f t="shared" si="4"/>
        <v>0.15396458814472672</v>
      </c>
      <c r="O16" s="4">
        <v>6</v>
      </c>
      <c r="P16" s="10">
        <f t="shared" si="5"/>
        <v>0.23094688221709009</v>
      </c>
      <c r="Q16" s="1">
        <v>8</v>
      </c>
      <c r="R16" s="10">
        <f t="shared" si="6"/>
        <v>0.30792917628945343</v>
      </c>
      <c r="S16" s="1">
        <v>182</v>
      </c>
      <c r="T16" s="10">
        <f t="shared" si="7"/>
        <v>7.005388760585066</v>
      </c>
      <c r="U16" s="1">
        <v>222</v>
      </c>
      <c r="V16" s="10">
        <f t="shared" si="8"/>
        <v>8.5450346420323324</v>
      </c>
      <c r="W16" s="1">
        <v>83</v>
      </c>
      <c r="X16" s="10">
        <f t="shared" si="9"/>
        <v>3.1947652040030792</v>
      </c>
      <c r="Y16" s="1">
        <v>426</v>
      </c>
      <c r="Z16" s="10">
        <f t="shared" si="10"/>
        <v>16.397228637413395</v>
      </c>
      <c r="AA16" s="1">
        <v>465</v>
      </c>
      <c r="AB16" s="10">
        <f t="shared" si="11"/>
        <v>17.89838337182448</v>
      </c>
      <c r="AC16" s="1">
        <v>32</v>
      </c>
      <c r="AD16" s="10">
        <f t="shared" si="12"/>
        <v>1.2317167051578137</v>
      </c>
      <c r="AE16" s="1">
        <v>83</v>
      </c>
      <c r="AF16" s="10">
        <f t="shared" si="13"/>
        <v>3.1947652040030792</v>
      </c>
      <c r="AG16" s="1">
        <v>46</v>
      </c>
      <c r="AH16" s="10">
        <f t="shared" si="14"/>
        <v>1.7705927636643572</v>
      </c>
      <c r="AI16" s="1">
        <v>15</v>
      </c>
      <c r="AJ16" s="10">
        <f t="shared" si="15"/>
        <v>0.57736720554272514</v>
      </c>
      <c r="AK16" s="1">
        <v>62</v>
      </c>
      <c r="AL16" s="10">
        <f t="shared" si="16"/>
        <v>2.386451116243264</v>
      </c>
      <c r="AM16" s="1">
        <v>19</v>
      </c>
      <c r="AN16" s="10">
        <f t="shared" si="17"/>
        <v>0.73133179368745194</v>
      </c>
      <c r="AO16" s="1">
        <v>206</v>
      </c>
      <c r="AP16" s="10">
        <f t="shared" si="18"/>
        <v>1.193225558121632</v>
      </c>
      <c r="AQ16" s="3">
        <f t="shared" si="19"/>
        <v>2598</v>
      </c>
    </row>
    <row r="17" spans="1:43">
      <c r="A17" s="1">
        <v>16</v>
      </c>
      <c r="B17" s="1" t="s">
        <v>19</v>
      </c>
      <c r="C17" s="4">
        <v>2</v>
      </c>
      <c r="D17" s="4">
        <v>2</v>
      </c>
      <c r="E17" s="4">
        <v>49</v>
      </c>
      <c r="F17" s="10">
        <f t="shared" si="0"/>
        <v>9.5145631067961158</v>
      </c>
      <c r="G17" s="4">
        <v>29</v>
      </c>
      <c r="H17" s="10">
        <f t="shared" si="1"/>
        <v>5.6310679611650487</v>
      </c>
      <c r="I17" s="4">
        <v>0</v>
      </c>
      <c r="J17" s="10">
        <f t="shared" si="2"/>
        <v>0</v>
      </c>
      <c r="K17" s="4">
        <v>15</v>
      </c>
      <c r="L17" s="10">
        <f t="shared" si="3"/>
        <v>2.912621359223301</v>
      </c>
      <c r="M17" s="4">
        <v>2</v>
      </c>
      <c r="N17" s="10">
        <f t="shared" si="4"/>
        <v>0.38834951456310679</v>
      </c>
      <c r="O17" s="4">
        <v>0</v>
      </c>
      <c r="P17" s="10">
        <f t="shared" si="5"/>
        <v>0</v>
      </c>
      <c r="Q17" s="1">
        <v>5</v>
      </c>
      <c r="R17" s="10">
        <f t="shared" si="6"/>
        <v>0.970873786407767</v>
      </c>
      <c r="S17" s="1">
        <v>13</v>
      </c>
      <c r="T17" s="10">
        <f t="shared" si="7"/>
        <v>2.5242718446601939</v>
      </c>
      <c r="U17" s="1">
        <v>20</v>
      </c>
      <c r="V17" s="10">
        <f t="shared" si="8"/>
        <v>3.883495145631068</v>
      </c>
      <c r="W17" s="1">
        <v>9</v>
      </c>
      <c r="X17" s="10">
        <f t="shared" si="9"/>
        <v>1.7475728155339805</v>
      </c>
      <c r="Y17" s="1">
        <v>80</v>
      </c>
      <c r="Z17" s="10">
        <f t="shared" si="10"/>
        <v>15.533980582524272</v>
      </c>
      <c r="AA17" s="1">
        <v>28</v>
      </c>
      <c r="AB17" s="10">
        <f t="shared" si="11"/>
        <v>5.4368932038834954</v>
      </c>
      <c r="AC17" s="1">
        <v>6</v>
      </c>
      <c r="AD17" s="10">
        <f t="shared" si="12"/>
        <v>1.1650485436893203</v>
      </c>
      <c r="AE17" s="1">
        <v>215</v>
      </c>
      <c r="AF17" s="10">
        <f t="shared" si="13"/>
        <v>41.747572815533978</v>
      </c>
      <c r="AG17" s="1">
        <v>3</v>
      </c>
      <c r="AH17" s="10">
        <f t="shared" si="14"/>
        <v>0.58252427184466016</v>
      </c>
      <c r="AI17" s="1">
        <v>18</v>
      </c>
      <c r="AJ17" s="10">
        <f t="shared" si="15"/>
        <v>3.4951456310679609</v>
      </c>
      <c r="AK17" s="1">
        <v>0</v>
      </c>
      <c r="AL17" s="10">
        <f t="shared" si="16"/>
        <v>0</v>
      </c>
      <c r="AM17" s="1">
        <v>2</v>
      </c>
      <c r="AN17" s="10">
        <f t="shared" si="17"/>
        <v>0.38834951456310679</v>
      </c>
      <c r="AO17" s="1">
        <v>21</v>
      </c>
      <c r="AP17" s="10">
        <f t="shared" si="18"/>
        <v>6.0194174757281553</v>
      </c>
      <c r="AQ17" s="3">
        <f t="shared" si="19"/>
        <v>515</v>
      </c>
    </row>
    <row r="18" spans="1:43">
      <c r="A18" s="1">
        <v>17</v>
      </c>
      <c r="B18" s="1" t="s">
        <v>20</v>
      </c>
      <c r="C18" s="4">
        <v>4</v>
      </c>
      <c r="D18" s="4">
        <v>4</v>
      </c>
      <c r="E18" s="4">
        <v>222</v>
      </c>
      <c r="F18" s="10">
        <f t="shared" si="0"/>
        <v>16.347569955817377</v>
      </c>
      <c r="G18" s="4">
        <v>137</v>
      </c>
      <c r="H18" s="10">
        <f t="shared" si="1"/>
        <v>10.088365243004418</v>
      </c>
      <c r="I18" s="4">
        <v>1</v>
      </c>
      <c r="J18" s="10">
        <f t="shared" si="2"/>
        <v>7.3637702503681887E-2</v>
      </c>
      <c r="K18" s="4">
        <v>20</v>
      </c>
      <c r="L18" s="10">
        <f t="shared" si="3"/>
        <v>1.4727540500736378</v>
      </c>
      <c r="M18" s="4">
        <v>3</v>
      </c>
      <c r="N18" s="10">
        <f t="shared" si="4"/>
        <v>0.22091310751104565</v>
      </c>
      <c r="O18" s="4">
        <v>10</v>
      </c>
      <c r="P18" s="10">
        <f t="shared" si="5"/>
        <v>0.7363770250368189</v>
      </c>
      <c r="Q18" s="1">
        <v>11</v>
      </c>
      <c r="R18" s="10">
        <f t="shared" si="6"/>
        <v>0.81001472754050075</v>
      </c>
      <c r="S18" s="1">
        <v>38</v>
      </c>
      <c r="T18" s="10">
        <f t="shared" si="7"/>
        <v>2.7982326951399119</v>
      </c>
      <c r="U18" s="1">
        <v>148</v>
      </c>
      <c r="V18" s="10">
        <f t="shared" si="8"/>
        <v>10.898379970544919</v>
      </c>
      <c r="W18" s="1">
        <v>39</v>
      </c>
      <c r="X18" s="10">
        <f t="shared" si="9"/>
        <v>2.8718703976435935</v>
      </c>
      <c r="Y18" s="1">
        <v>91</v>
      </c>
      <c r="Z18" s="10">
        <f t="shared" si="10"/>
        <v>6.7010309278350517</v>
      </c>
      <c r="AA18" s="1">
        <v>443</v>
      </c>
      <c r="AB18" s="10">
        <f t="shared" si="11"/>
        <v>32.621502209131073</v>
      </c>
      <c r="AC18" s="1">
        <v>3</v>
      </c>
      <c r="AD18" s="10">
        <f t="shared" si="12"/>
        <v>0.22091310751104565</v>
      </c>
      <c r="AE18" s="1">
        <v>84</v>
      </c>
      <c r="AF18" s="10">
        <f t="shared" si="13"/>
        <v>6.1855670103092786</v>
      </c>
      <c r="AG18" s="1">
        <v>67</v>
      </c>
      <c r="AH18" s="10">
        <f t="shared" si="14"/>
        <v>4.9337260677466865</v>
      </c>
      <c r="AI18" s="1">
        <v>4</v>
      </c>
      <c r="AJ18" s="10">
        <f t="shared" si="15"/>
        <v>0.29455081001472755</v>
      </c>
      <c r="AK18" s="1">
        <v>5</v>
      </c>
      <c r="AL18" s="10">
        <f t="shared" si="16"/>
        <v>0.36818851251840945</v>
      </c>
      <c r="AM18" s="1">
        <v>4</v>
      </c>
      <c r="AN18" s="10">
        <f t="shared" si="17"/>
        <v>0.29455081001472755</v>
      </c>
      <c r="AO18" s="1">
        <v>28</v>
      </c>
      <c r="AP18" s="10">
        <f t="shared" si="18"/>
        <v>2.2827687776141383</v>
      </c>
      <c r="AQ18" s="3">
        <f t="shared" si="19"/>
        <v>1358</v>
      </c>
    </row>
    <row r="19" spans="1:43">
      <c r="A19" s="1">
        <v>18</v>
      </c>
      <c r="B19" s="1" t="s">
        <v>21</v>
      </c>
      <c r="C19" s="4">
        <v>2</v>
      </c>
      <c r="D19" s="4">
        <v>2</v>
      </c>
      <c r="E19" s="4">
        <v>106</v>
      </c>
      <c r="F19" s="10">
        <f t="shared" si="0"/>
        <v>9.953051643192488</v>
      </c>
      <c r="G19" s="4">
        <v>148</v>
      </c>
      <c r="H19" s="10">
        <f t="shared" si="1"/>
        <v>13.896713615023474</v>
      </c>
      <c r="I19" s="4">
        <v>0</v>
      </c>
      <c r="J19" s="10">
        <f t="shared" si="2"/>
        <v>0</v>
      </c>
      <c r="K19" s="4">
        <v>29</v>
      </c>
      <c r="L19" s="10">
        <f t="shared" si="3"/>
        <v>2.7230046948356805</v>
      </c>
      <c r="M19" s="4">
        <v>0</v>
      </c>
      <c r="N19" s="10">
        <f t="shared" si="4"/>
        <v>0</v>
      </c>
      <c r="O19" s="4">
        <v>2</v>
      </c>
      <c r="P19" s="10">
        <f t="shared" si="5"/>
        <v>0.18779342723004694</v>
      </c>
      <c r="Q19" s="1">
        <v>25</v>
      </c>
      <c r="R19" s="10">
        <f t="shared" si="6"/>
        <v>2.3474178403755865</v>
      </c>
      <c r="S19" s="1">
        <v>61</v>
      </c>
      <c r="T19" s="10">
        <f t="shared" si="7"/>
        <v>5.727699530516432</v>
      </c>
      <c r="U19" s="1">
        <v>61</v>
      </c>
      <c r="V19" s="10">
        <f t="shared" si="8"/>
        <v>5.727699530516432</v>
      </c>
      <c r="W19" s="1">
        <v>22</v>
      </c>
      <c r="X19" s="10">
        <f t="shared" si="9"/>
        <v>2.0657276995305165</v>
      </c>
      <c r="Y19" s="1">
        <v>147</v>
      </c>
      <c r="Z19" s="10">
        <f t="shared" si="10"/>
        <v>13.80281690140845</v>
      </c>
      <c r="AA19" s="1">
        <v>181</v>
      </c>
      <c r="AB19" s="10">
        <f t="shared" si="11"/>
        <v>16.995305164319248</v>
      </c>
      <c r="AC19" s="1">
        <v>16</v>
      </c>
      <c r="AD19" s="10">
        <f t="shared" si="12"/>
        <v>1.5023474178403755</v>
      </c>
      <c r="AE19" s="1">
        <v>59</v>
      </c>
      <c r="AF19" s="10">
        <f t="shared" si="13"/>
        <v>5.539906103286385</v>
      </c>
      <c r="AG19" s="1">
        <v>2</v>
      </c>
      <c r="AH19" s="10">
        <f t="shared" si="14"/>
        <v>0.18779342723004694</v>
      </c>
      <c r="AI19" s="1">
        <v>84</v>
      </c>
      <c r="AJ19" s="10">
        <f t="shared" si="15"/>
        <v>7.8873239436619711</v>
      </c>
      <c r="AK19" s="1">
        <v>19</v>
      </c>
      <c r="AL19" s="10">
        <f t="shared" si="16"/>
        <v>1.784037558685446</v>
      </c>
      <c r="AM19" s="1">
        <v>5</v>
      </c>
      <c r="AN19" s="10">
        <f t="shared" si="17"/>
        <v>0.46948356807511737</v>
      </c>
      <c r="AO19" s="1">
        <v>98</v>
      </c>
      <c r="AP19" s="10">
        <f t="shared" si="18"/>
        <v>2.9107981220657275</v>
      </c>
      <c r="AQ19" s="3">
        <f t="shared" si="19"/>
        <v>1065</v>
      </c>
    </row>
    <row r="20" spans="1:43">
      <c r="A20" s="1">
        <v>19</v>
      </c>
      <c r="B20" s="1" t="s">
        <v>22</v>
      </c>
      <c r="C20" s="4">
        <v>2</v>
      </c>
      <c r="D20" s="4">
        <v>2</v>
      </c>
      <c r="E20" s="4">
        <v>76</v>
      </c>
      <c r="F20" s="10">
        <f t="shared" si="0"/>
        <v>13.644524236983841</v>
      </c>
      <c r="G20" s="4">
        <v>83</v>
      </c>
      <c r="H20" s="10">
        <f t="shared" si="1"/>
        <v>14.901256732495511</v>
      </c>
      <c r="I20" s="4">
        <v>1</v>
      </c>
      <c r="J20" s="10">
        <f t="shared" si="2"/>
        <v>0.17953321364452424</v>
      </c>
      <c r="K20" s="4">
        <v>56</v>
      </c>
      <c r="L20" s="10">
        <f t="shared" si="3"/>
        <v>10.053859964093357</v>
      </c>
      <c r="M20" s="4">
        <v>1</v>
      </c>
      <c r="N20" s="10">
        <f t="shared" si="4"/>
        <v>0.17953321364452424</v>
      </c>
      <c r="O20" s="4">
        <v>12</v>
      </c>
      <c r="P20" s="10">
        <f t="shared" si="5"/>
        <v>2.1543985637342908</v>
      </c>
      <c r="Q20" s="1">
        <v>1</v>
      </c>
      <c r="R20" s="10">
        <f t="shared" si="6"/>
        <v>0.17953321364452424</v>
      </c>
      <c r="S20" s="1">
        <v>67</v>
      </c>
      <c r="T20" s="10">
        <f t="shared" si="7"/>
        <v>12.028725314183124</v>
      </c>
      <c r="U20" s="1">
        <v>19</v>
      </c>
      <c r="V20" s="10">
        <f t="shared" si="8"/>
        <v>3.4111310592459603</v>
      </c>
      <c r="W20" s="1">
        <v>46</v>
      </c>
      <c r="X20" s="10">
        <f t="shared" si="9"/>
        <v>8.2585278276481144</v>
      </c>
      <c r="Y20" s="1">
        <v>42</v>
      </c>
      <c r="Z20" s="10">
        <f t="shared" si="10"/>
        <v>7.5403949730700184</v>
      </c>
      <c r="AA20" s="1">
        <v>104</v>
      </c>
      <c r="AB20" s="10">
        <f t="shared" si="11"/>
        <v>18.671454219030522</v>
      </c>
      <c r="AC20" s="1">
        <v>2</v>
      </c>
      <c r="AD20" s="10">
        <f t="shared" si="12"/>
        <v>0.35906642728904847</v>
      </c>
      <c r="AE20" s="1">
        <v>7</v>
      </c>
      <c r="AF20" s="10">
        <f t="shared" si="13"/>
        <v>1.2567324955116697</v>
      </c>
      <c r="AG20" s="1">
        <v>7</v>
      </c>
      <c r="AH20" s="10">
        <f t="shared" si="14"/>
        <v>1.2567324955116697</v>
      </c>
      <c r="AI20" s="1">
        <v>9</v>
      </c>
      <c r="AJ20" s="10">
        <f t="shared" si="15"/>
        <v>1.6157989228007181</v>
      </c>
      <c r="AK20" s="1">
        <v>2</v>
      </c>
      <c r="AL20" s="10">
        <f t="shared" si="16"/>
        <v>0.35906642728904847</v>
      </c>
      <c r="AM20" s="1">
        <v>7</v>
      </c>
      <c r="AN20" s="10">
        <f t="shared" si="17"/>
        <v>1.2567324955116697</v>
      </c>
      <c r="AO20" s="1">
        <v>15</v>
      </c>
      <c r="AP20" s="10">
        <f t="shared" si="18"/>
        <v>5.5655296229802511</v>
      </c>
      <c r="AQ20" s="3">
        <f t="shared" si="19"/>
        <v>557</v>
      </c>
    </row>
    <row r="21" spans="1:43">
      <c r="A21" s="1">
        <v>20</v>
      </c>
      <c r="B21" s="1" t="s">
        <v>23</v>
      </c>
      <c r="C21" s="4">
        <v>2</v>
      </c>
      <c r="D21" s="4">
        <v>2</v>
      </c>
      <c r="E21" s="4">
        <v>117</v>
      </c>
      <c r="F21" s="10">
        <f t="shared" si="0"/>
        <v>21.467889908256883</v>
      </c>
      <c r="G21" s="4">
        <v>73</v>
      </c>
      <c r="H21" s="10">
        <f t="shared" si="1"/>
        <v>13.394495412844037</v>
      </c>
      <c r="I21" s="4">
        <v>0</v>
      </c>
      <c r="J21" s="10">
        <f t="shared" si="2"/>
        <v>0</v>
      </c>
      <c r="K21" s="4">
        <v>65</v>
      </c>
      <c r="L21" s="10">
        <f t="shared" si="3"/>
        <v>11.926605504587156</v>
      </c>
      <c r="M21" s="4">
        <v>0</v>
      </c>
      <c r="N21" s="10">
        <f t="shared" si="4"/>
        <v>0</v>
      </c>
      <c r="O21" s="4">
        <v>3</v>
      </c>
      <c r="P21" s="10">
        <f t="shared" si="5"/>
        <v>0.55045871559633031</v>
      </c>
      <c r="Q21" s="1">
        <v>3</v>
      </c>
      <c r="R21" s="10">
        <f t="shared" si="6"/>
        <v>0.55045871559633031</v>
      </c>
      <c r="S21" s="1">
        <v>14</v>
      </c>
      <c r="T21" s="10">
        <f t="shared" si="7"/>
        <v>2.5688073394495414</v>
      </c>
      <c r="U21" s="1">
        <v>3</v>
      </c>
      <c r="V21" s="10">
        <f t="shared" si="8"/>
        <v>0.55045871559633031</v>
      </c>
      <c r="W21" s="1">
        <v>19</v>
      </c>
      <c r="X21" s="10">
        <f t="shared" si="9"/>
        <v>3.4862385321100922</v>
      </c>
      <c r="Y21" s="1">
        <v>55</v>
      </c>
      <c r="Z21" s="10">
        <f t="shared" si="10"/>
        <v>10.091743119266056</v>
      </c>
      <c r="AA21" s="1">
        <v>94</v>
      </c>
      <c r="AB21" s="10">
        <f t="shared" si="11"/>
        <v>17.24770642201835</v>
      </c>
      <c r="AC21" s="1">
        <v>30</v>
      </c>
      <c r="AD21" s="10">
        <f t="shared" si="12"/>
        <v>5.5045871559633035</v>
      </c>
      <c r="AE21" s="1">
        <v>15</v>
      </c>
      <c r="AF21" s="10">
        <f t="shared" si="13"/>
        <v>2.7522935779816518</v>
      </c>
      <c r="AG21" s="1">
        <v>15</v>
      </c>
      <c r="AH21" s="10">
        <f t="shared" si="14"/>
        <v>2.7522935779816518</v>
      </c>
      <c r="AI21" s="1">
        <v>4</v>
      </c>
      <c r="AJ21" s="10">
        <f t="shared" si="15"/>
        <v>0.73394495412844041</v>
      </c>
      <c r="AK21" s="1">
        <v>2</v>
      </c>
      <c r="AL21" s="10">
        <f t="shared" si="16"/>
        <v>0.3669724770642202</v>
      </c>
      <c r="AM21" s="1">
        <v>9</v>
      </c>
      <c r="AN21" s="10">
        <f t="shared" si="17"/>
        <v>1.6513761467889909</v>
      </c>
      <c r="AO21" s="1">
        <v>24</v>
      </c>
      <c r="AP21" s="10">
        <f t="shared" si="18"/>
        <v>5.6880733944954134</v>
      </c>
      <c r="AQ21" s="3">
        <f t="shared" si="19"/>
        <v>545</v>
      </c>
    </row>
    <row r="22" spans="1:43">
      <c r="A22" s="1">
        <v>21</v>
      </c>
      <c r="B22" s="1" t="s">
        <v>24</v>
      </c>
      <c r="C22" s="4">
        <v>2</v>
      </c>
      <c r="D22" s="4">
        <v>2</v>
      </c>
      <c r="E22" s="4">
        <v>23</v>
      </c>
      <c r="F22" s="10">
        <f t="shared" si="0"/>
        <v>5.5421686746987948</v>
      </c>
      <c r="G22" s="4">
        <v>24</v>
      </c>
      <c r="H22" s="10">
        <f t="shared" si="1"/>
        <v>5.7831325301204819</v>
      </c>
      <c r="I22" s="4">
        <v>0</v>
      </c>
      <c r="J22" s="10">
        <f t="shared" si="2"/>
        <v>0</v>
      </c>
      <c r="K22" s="4">
        <v>3</v>
      </c>
      <c r="L22" s="10">
        <f t="shared" si="3"/>
        <v>0.72289156626506024</v>
      </c>
      <c r="M22" s="4">
        <v>0</v>
      </c>
      <c r="N22" s="10">
        <f t="shared" si="4"/>
        <v>0</v>
      </c>
      <c r="O22" s="4">
        <v>1</v>
      </c>
      <c r="P22" s="10">
        <f t="shared" si="5"/>
        <v>0.24096385542168675</v>
      </c>
      <c r="Q22" s="1">
        <v>16</v>
      </c>
      <c r="R22" s="10">
        <f t="shared" si="6"/>
        <v>3.8554216867469879</v>
      </c>
      <c r="S22" s="1">
        <v>97</v>
      </c>
      <c r="T22" s="10">
        <f t="shared" si="7"/>
        <v>23.373493975903614</v>
      </c>
      <c r="U22" s="1">
        <v>33</v>
      </c>
      <c r="V22" s="10">
        <f t="shared" si="8"/>
        <v>7.9518072289156629</v>
      </c>
      <c r="W22" s="1">
        <v>7</v>
      </c>
      <c r="X22" s="10">
        <f t="shared" si="9"/>
        <v>1.6867469879518073</v>
      </c>
      <c r="Y22" s="1">
        <v>14</v>
      </c>
      <c r="Z22" s="10">
        <f t="shared" si="10"/>
        <v>3.3734939759036147</v>
      </c>
      <c r="AA22" s="1">
        <v>127</v>
      </c>
      <c r="AB22" s="10">
        <f t="shared" si="11"/>
        <v>30.602409638554217</v>
      </c>
      <c r="AC22" s="1">
        <v>1</v>
      </c>
      <c r="AD22" s="10">
        <f t="shared" si="12"/>
        <v>0.24096385542168675</v>
      </c>
      <c r="AE22" s="1">
        <v>16</v>
      </c>
      <c r="AF22" s="10">
        <f t="shared" si="13"/>
        <v>3.8554216867469879</v>
      </c>
      <c r="AG22" s="1">
        <v>5</v>
      </c>
      <c r="AH22" s="10">
        <f t="shared" si="14"/>
        <v>1.2048192771084336</v>
      </c>
      <c r="AI22" s="1">
        <v>20</v>
      </c>
      <c r="AJ22" s="10">
        <f t="shared" si="15"/>
        <v>4.8192771084337345</v>
      </c>
      <c r="AK22" s="1">
        <v>4</v>
      </c>
      <c r="AL22" s="10">
        <f t="shared" si="16"/>
        <v>0.96385542168674698</v>
      </c>
      <c r="AM22" s="1">
        <v>1</v>
      </c>
      <c r="AN22" s="10">
        <f t="shared" si="17"/>
        <v>0.24096385542168675</v>
      </c>
      <c r="AO22" s="1">
        <v>23</v>
      </c>
      <c r="AP22" s="10">
        <f t="shared" si="18"/>
        <v>7.4698795180722888</v>
      </c>
      <c r="AQ22" s="3">
        <f t="shared" si="19"/>
        <v>415</v>
      </c>
    </row>
    <row r="23" spans="1:43">
      <c r="A23" s="1">
        <v>22</v>
      </c>
      <c r="B23" s="1" t="s">
        <v>25</v>
      </c>
      <c r="C23" s="4">
        <v>2</v>
      </c>
      <c r="D23" s="4">
        <v>2</v>
      </c>
      <c r="E23" s="4">
        <v>71</v>
      </c>
      <c r="F23" s="10">
        <f t="shared" si="0"/>
        <v>14.791666666666668</v>
      </c>
      <c r="G23" s="4">
        <v>108</v>
      </c>
      <c r="H23" s="10">
        <f t="shared" si="1"/>
        <v>22.5</v>
      </c>
      <c r="I23" s="4">
        <v>2</v>
      </c>
      <c r="J23" s="10">
        <f t="shared" si="2"/>
        <v>0.41666666666666669</v>
      </c>
      <c r="K23" s="4">
        <v>32</v>
      </c>
      <c r="L23" s="10">
        <f t="shared" si="3"/>
        <v>6.666666666666667</v>
      </c>
      <c r="M23" s="4">
        <v>1</v>
      </c>
      <c r="N23" s="10">
        <f t="shared" si="4"/>
        <v>0.20833333333333334</v>
      </c>
      <c r="O23" s="4">
        <v>6</v>
      </c>
      <c r="P23" s="10">
        <f t="shared" si="5"/>
        <v>1.25</v>
      </c>
      <c r="Q23" s="1">
        <v>1</v>
      </c>
      <c r="R23" s="10">
        <f t="shared" si="6"/>
        <v>0.20833333333333334</v>
      </c>
      <c r="S23" s="1">
        <v>67</v>
      </c>
      <c r="T23" s="10">
        <f t="shared" si="7"/>
        <v>13.958333333333334</v>
      </c>
      <c r="U23" s="1">
        <v>10</v>
      </c>
      <c r="V23" s="10">
        <f t="shared" si="8"/>
        <v>2.0833333333333335</v>
      </c>
      <c r="W23" s="1">
        <v>19</v>
      </c>
      <c r="X23" s="10">
        <f t="shared" si="9"/>
        <v>3.9583333333333335</v>
      </c>
      <c r="Y23" s="1">
        <v>28</v>
      </c>
      <c r="Z23" s="10">
        <f t="shared" si="10"/>
        <v>5.8333333333333339</v>
      </c>
      <c r="AA23" s="1">
        <v>75</v>
      </c>
      <c r="AB23" s="10">
        <f t="shared" si="11"/>
        <v>15.625</v>
      </c>
      <c r="AC23" s="1">
        <v>3</v>
      </c>
      <c r="AD23" s="10">
        <f t="shared" si="12"/>
        <v>0.625</v>
      </c>
      <c r="AE23" s="1">
        <v>1</v>
      </c>
      <c r="AF23" s="10">
        <f t="shared" si="13"/>
        <v>0.20833333333333334</v>
      </c>
      <c r="AG23" s="1">
        <v>3</v>
      </c>
      <c r="AH23" s="10">
        <f t="shared" si="14"/>
        <v>0.625</v>
      </c>
      <c r="AI23" s="1">
        <v>15</v>
      </c>
      <c r="AJ23" s="10">
        <f t="shared" si="15"/>
        <v>3.125</v>
      </c>
      <c r="AK23" s="1">
        <v>1</v>
      </c>
      <c r="AL23" s="10">
        <f t="shared" si="16"/>
        <v>0.20833333333333334</v>
      </c>
      <c r="AM23" s="1">
        <v>33</v>
      </c>
      <c r="AN23" s="10">
        <f t="shared" si="17"/>
        <v>6.875</v>
      </c>
      <c r="AO23" s="1">
        <v>4</v>
      </c>
      <c r="AP23" s="10">
        <f t="shared" si="18"/>
        <v>6.4583333333333339</v>
      </c>
      <c r="AQ23" s="3">
        <f t="shared" si="19"/>
        <v>480</v>
      </c>
    </row>
    <row r="24" spans="1:43">
      <c r="A24" s="1">
        <v>23</v>
      </c>
      <c r="B24" s="1" t="s">
        <v>26</v>
      </c>
      <c r="C24" s="4">
        <v>3</v>
      </c>
      <c r="D24" s="4">
        <v>3</v>
      </c>
      <c r="E24" s="4">
        <v>101</v>
      </c>
      <c r="F24" s="10">
        <f t="shared" si="0"/>
        <v>8.2448979591836729</v>
      </c>
      <c r="G24" s="4">
        <v>115</v>
      </c>
      <c r="H24" s="10">
        <f t="shared" si="1"/>
        <v>9.3877551020408152</v>
      </c>
      <c r="I24" s="4">
        <v>1</v>
      </c>
      <c r="J24" s="10">
        <f t="shared" si="2"/>
        <v>8.1632653061224483E-2</v>
      </c>
      <c r="K24" s="4">
        <v>99</v>
      </c>
      <c r="L24" s="10">
        <f t="shared" si="3"/>
        <v>8.0816326530612237</v>
      </c>
      <c r="M24" s="4">
        <v>3</v>
      </c>
      <c r="N24" s="10">
        <f t="shared" si="4"/>
        <v>0.24489795918367346</v>
      </c>
      <c r="O24" s="4">
        <v>14</v>
      </c>
      <c r="P24" s="10">
        <f t="shared" si="5"/>
        <v>1.1428571428571428</v>
      </c>
      <c r="Q24" s="1">
        <v>19</v>
      </c>
      <c r="R24" s="10">
        <f t="shared" si="6"/>
        <v>1.5510204081632653</v>
      </c>
      <c r="S24" s="1">
        <v>131</v>
      </c>
      <c r="T24" s="10">
        <f t="shared" si="7"/>
        <v>10.693877551020407</v>
      </c>
      <c r="U24" s="1">
        <v>94</v>
      </c>
      <c r="V24" s="10">
        <f t="shared" si="8"/>
        <v>7.6734693877551017</v>
      </c>
      <c r="W24" s="1">
        <v>57</v>
      </c>
      <c r="X24" s="10">
        <f t="shared" si="9"/>
        <v>4.6530612244897958</v>
      </c>
      <c r="Y24" s="1">
        <v>151</v>
      </c>
      <c r="Z24" s="10">
        <f t="shared" si="10"/>
        <v>12.326530612244897</v>
      </c>
      <c r="AA24" s="1">
        <v>296</v>
      </c>
      <c r="AB24" s="10">
        <f t="shared" si="11"/>
        <v>24.163265306122447</v>
      </c>
      <c r="AC24" s="1">
        <v>3</v>
      </c>
      <c r="AD24" s="10">
        <f t="shared" si="12"/>
        <v>0.24489795918367346</v>
      </c>
      <c r="AE24" s="1">
        <v>47</v>
      </c>
      <c r="AF24" s="10">
        <f t="shared" si="13"/>
        <v>3.8367346938775508</v>
      </c>
      <c r="AG24" s="1">
        <v>4</v>
      </c>
      <c r="AH24" s="10">
        <f t="shared" si="14"/>
        <v>0.32653061224489793</v>
      </c>
      <c r="AI24" s="1">
        <v>20</v>
      </c>
      <c r="AJ24" s="10">
        <f t="shared" si="15"/>
        <v>1.6326530612244896</v>
      </c>
      <c r="AK24" s="1">
        <v>3</v>
      </c>
      <c r="AL24" s="10">
        <f t="shared" si="16"/>
        <v>0.24489795918367346</v>
      </c>
      <c r="AM24" s="1">
        <v>0</v>
      </c>
      <c r="AN24" s="10">
        <f t="shared" si="17"/>
        <v>0</v>
      </c>
      <c r="AO24" s="1">
        <v>67</v>
      </c>
      <c r="AP24" s="10">
        <f t="shared" si="18"/>
        <v>2.5306122448979589</v>
      </c>
      <c r="AQ24" s="3">
        <f t="shared" si="19"/>
        <v>1225</v>
      </c>
    </row>
    <row r="25" spans="1:43">
      <c r="A25" s="1">
        <v>24</v>
      </c>
      <c r="B25" s="1" t="s">
        <v>27</v>
      </c>
      <c r="C25" s="4">
        <v>2</v>
      </c>
      <c r="D25" s="4">
        <v>2</v>
      </c>
      <c r="E25" s="4">
        <v>73</v>
      </c>
      <c r="F25" s="10">
        <f t="shared" si="0"/>
        <v>9.1823899371069189</v>
      </c>
      <c r="G25" s="4">
        <v>35</v>
      </c>
      <c r="H25" s="10">
        <f t="shared" si="1"/>
        <v>4.4025157232704402</v>
      </c>
      <c r="I25" s="4">
        <v>0</v>
      </c>
      <c r="J25" s="10">
        <f t="shared" si="2"/>
        <v>0</v>
      </c>
      <c r="K25" s="4">
        <v>41</v>
      </c>
      <c r="L25" s="10">
        <f t="shared" si="3"/>
        <v>5.1572327044025155</v>
      </c>
      <c r="M25" s="4">
        <v>1</v>
      </c>
      <c r="N25" s="10">
        <f t="shared" si="4"/>
        <v>0.12578616352201258</v>
      </c>
      <c r="O25" s="4">
        <v>1</v>
      </c>
      <c r="P25" s="10">
        <f t="shared" si="5"/>
        <v>0.12578616352201258</v>
      </c>
      <c r="Q25" s="1">
        <v>5</v>
      </c>
      <c r="R25" s="10">
        <f t="shared" si="6"/>
        <v>0.62893081761006286</v>
      </c>
      <c r="S25" s="1">
        <v>78</v>
      </c>
      <c r="T25" s="10">
        <f t="shared" si="7"/>
        <v>9.8113207547169807</v>
      </c>
      <c r="U25" s="1">
        <v>61</v>
      </c>
      <c r="V25" s="10">
        <f t="shared" si="8"/>
        <v>7.6729559748427674</v>
      </c>
      <c r="W25" s="1">
        <v>12</v>
      </c>
      <c r="X25" s="10">
        <f t="shared" si="9"/>
        <v>1.5094339622641511</v>
      </c>
      <c r="Y25" s="1">
        <v>59</v>
      </c>
      <c r="Z25" s="10">
        <f t="shared" si="10"/>
        <v>7.4213836477987423</v>
      </c>
      <c r="AA25" s="1">
        <v>378</v>
      </c>
      <c r="AB25" s="10">
        <f t="shared" si="11"/>
        <v>47.547169811320757</v>
      </c>
      <c r="AC25" s="1">
        <v>4</v>
      </c>
      <c r="AD25" s="10">
        <f t="shared" si="12"/>
        <v>0.50314465408805031</v>
      </c>
      <c r="AE25" s="1">
        <v>18</v>
      </c>
      <c r="AF25" s="10">
        <f t="shared" si="13"/>
        <v>2.2641509433962264</v>
      </c>
      <c r="AG25" s="1">
        <v>3</v>
      </c>
      <c r="AH25" s="10">
        <f t="shared" si="14"/>
        <v>0.37735849056603776</v>
      </c>
      <c r="AI25" s="1">
        <v>8</v>
      </c>
      <c r="AJ25" s="10">
        <f t="shared" si="15"/>
        <v>1.0062893081761006</v>
      </c>
      <c r="AK25" s="1">
        <v>6</v>
      </c>
      <c r="AL25" s="10">
        <f t="shared" si="16"/>
        <v>0.75471698113207553</v>
      </c>
      <c r="AM25" s="1">
        <v>0</v>
      </c>
      <c r="AN25" s="10">
        <f t="shared" si="17"/>
        <v>0</v>
      </c>
      <c r="AO25" s="1">
        <v>12</v>
      </c>
      <c r="AP25" s="10">
        <f t="shared" si="18"/>
        <v>3.89937106918239</v>
      </c>
      <c r="AQ25" s="3">
        <f t="shared" si="19"/>
        <v>795</v>
      </c>
    </row>
    <row r="26" spans="1:43">
      <c r="A26" s="1">
        <v>25</v>
      </c>
      <c r="B26" s="1" t="s">
        <v>28</v>
      </c>
      <c r="C26" s="4">
        <v>12</v>
      </c>
      <c r="D26" s="4">
        <v>12</v>
      </c>
      <c r="E26" s="4">
        <v>835</v>
      </c>
      <c r="F26" s="10">
        <f t="shared" si="0"/>
        <v>15.309864319765309</v>
      </c>
      <c r="G26" s="4">
        <v>512</v>
      </c>
      <c r="H26" s="10">
        <f t="shared" si="1"/>
        <v>9.3876054272093867</v>
      </c>
      <c r="I26" s="4">
        <v>13</v>
      </c>
      <c r="J26" s="10">
        <f t="shared" si="2"/>
        <v>0.23835716905023835</v>
      </c>
      <c r="K26" s="4">
        <v>200</v>
      </c>
      <c r="L26" s="10">
        <f t="shared" si="3"/>
        <v>3.6670333700036668</v>
      </c>
      <c r="M26" s="4">
        <v>11</v>
      </c>
      <c r="N26" s="10">
        <f t="shared" si="4"/>
        <v>0.20168683535020165</v>
      </c>
      <c r="O26" s="4">
        <v>33</v>
      </c>
      <c r="P26" s="10">
        <f t="shared" si="5"/>
        <v>0.60506050605060502</v>
      </c>
      <c r="Q26" s="1">
        <v>123</v>
      </c>
      <c r="R26" s="10">
        <f t="shared" si="6"/>
        <v>2.2552255225522551</v>
      </c>
      <c r="S26" s="1">
        <v>599</v>
      </c>
      <c r="T26" s="10">
        <f t="shared" si="7"/>
        <v>10.982764943160982</v>
      </c>
      <c r="U26" s="1">
        <v>199</v>
      </c>
      <c r="V26" s="10">
        <f t="shared" si="8"/>
        <v>3.6486982031536486</v>
      </c>
      <c r="W26" s="1">
        <v>259</v>
      </c>
      <c r="X26" s="10">
        <f t="shared" si="9"/>
        <v>4.7488082141547485</v>
      </c>
      <c r="Y26" s="1">
        <v>303</v>
      </c>
      <c r="Z26" s="10">
        <f t="shared" si="10"/>
        <v>5.5555555555555554</v>
      </c>
      <c r="AA26" s="1">
        <v>643</v>
      </c>
      <c r="AB26" s="10">
        <f t="shared" si="11"/>
        <v>11.789512284561788</v>
      </c>
      <c r="AC26" s="1">
        <v>34</v>
      </c>
      <c r="AD26" s="10">
        <f t="shared" si="12"/>
        <v>0.62339567290062337</v>
      </c>
      <c r="AE26" s="1">
        <v>210</v>
      </c>
      <c r="AF26" s="10">
        <f t="shared" si="13"/>
        <v>3.8503850385038501</v>
      </c>
      <c r="AG26" s="1">
        <v>42</v>
      </c>
      <c r="AH26" s="10">
        <f t="shared" si="14"/>
        <v>0.77007700770077003</v>
      </c>
      <c r="AI26" s="1">
        <v>56</v>
      </c>
      <c r="AJ26" s="10">
        <f t="shared" si="15"/>
        <v>1.0267693436010266</v>
      </c>
      <c r="AK26" s="1">
        <v>19</v>
      </c>
      <c r="AL26" s="10">
        <f t="shared" si="16"/>
        <v>0.34836817015034832</v>
      </c>
      <c r="AM26" s="1">
        <v>42</v>
      </c>
      <c r="AN26" s="10">
        <f t="shared" si="17"/>
        <v>0.77007700770077003</v>
      </c>
      <c r="AO26" s="1">
        <v>1321</v>
      </c>
      <c r="AP26" s="10">
        <f t="shared" si="18"/>
        <v>0.56839017235056832</v>
      </c>
      <c r="AQ26" s="3">
        <f t="shared" si="19"/>
        <v>5454</v>
      </c>
    </row>
    <row r="27" spans="1:43">
      <c r="A27" s="1">
        <v>26</v>
      </c>
      <c r="B27" s="1" t="s">
        <v>29</v>
      </c>
      <c r="C27" s="4">
        <v>3</v>
      </c>
      <c r="D27" s="4">
        <v>3</v>
      </c>
      <c r="E27" s="4">
        <v>194</v>
      </c>
      <c r="F27" s="10">
        <f t="shared" si="0"/>
        <v>18.267419962335214</v>
      </c>
      <c r="G27" s="4">
        <v>107</v>
      </c>
      <c r="H27" s="10">
        <f t="shared" si="1"/>
        <v>10.07532956685499</v>
      </c>
      <c r="I27" s="4">
        <v>1</v>
      </c>
      <c r="J27" s="10">
        <f t="shared" si="2"/>
        <v>9.4161958568738227E-2</v>
      </c>
      <c r="K27" s="4">
        <v>40</v>
      </c>
      <c r="L27" s="10">
        <f t="shared" si="3"/>
        <v>3.766478342749529</v>
      </c>
      <c r="M27" s="4">
        <v>1</v>
      </c>
      <c r="N27" s="10">
        <f t="shared" si="4"/>
        <v>9.4161958568738227E-2</v>
      </c>
      <c r="O27" s="4">
        <v>7</v>
      </c>
      <c r="P27" s="10">
        <f t="shared" si="5"/>
        <v>0.6591337099811676</v>
      </c>
      <c r="Q27" s="1">
        <v>16</v>
      </c>
      <c r="R27" s="10">
        <f t="shared" si="6"/>
        <v>1.5065913370998116</v>
      </c>
      <c r="S27" s="1">
        <v>68</v>
      </c>
      <c r="T27" s="10">
        <f t="shared" si="7"/>
        <v>6.4030131826741998</v>
      </c>
      <c r="U27" s="1">
        <v>24</v>
      </c>
      <c r="V27" s="10">
        <f t="shared" si="8"/>
        <v>2.2598870056497176</v>
      </c>
      <c r="W27" s="1">
        <v>22</v>
      </c>
      <c r="X27" s="10">
        <f t="shared" si="9"/>
        <v>2.0715630885122409</v>
      </c>
      <c r="Y27" s="1">
        <v>152</v>
      </c>
      <c r="Z27" s="10">
        <f t="shared" si="10"/>
        <v>14.312617702448211</v>
      </c>
      <c r="AA27" s="1">
        <v>208</v>
      </c>
      <c r="AB27" s="10">
        <f t="shared" si="11"/>
        <v>19.58568738229755</v>
      </c>
      <c r="AC27" s="1">
        <v>8</v>
      </c>
      <c r="AD27" s="10">
        <f t="shared" si="12"/>
        <v>0.75329566854990582</v>
      </c>
      <c r="AE27" s="1">
        <v>28</v>
      </c>
      <c r="AF27" s="10">
        <f t="shared" si="13"/>
        <v>2.6365348399246704</v>
      </c>
      <c r="AG27" s="1">
        <v>4</v>
      </c>
      <c r="AH27" s="10">
        <f t="shared" si="14"/>
        <v>0.37664783427495291</v>
      </c>
      <c r="AI27" s="1">
        <v>92</v>
      </c>
      <c r="AJ27" s="10">
        <f t="shared" si="15"/>
        <v>8.662900188323917</v>
      </c>
      <c r="AK27" s="1">
        <v>31</v>
      </c>
      <c r="AL27" s="10">
        <f t="shared" si="16"/>
        <v>2.9190207156308849</v>
      </c>
      <c r="AM27" s="1">
        <v>18</v>
      </c>
      <c r="AN27" s="10">
        <f t="shared" si="17"/>
        <v>1.6949152542372881</v>
      </c>
      <c r="AO27" s="1">
        <v>41</v>
      </c>
      <c r="AP27" s="10">
        <f t="shared" si="18"/>
        <v>2.9190207156308849</v>
      </c>
      <c r="AQ27" s="3">
        <f t="shared" si="19"/>
        <v>1062</v>
      </c>
    </row>
    <row r="28" spans="1:43">
      <c r="A28" s="1">
        <v>27</v>
      </c>
      <c r="B28" s="1" t="s">
        <v>30</v>
      </c>
      <c r="C28" s="4">
        <v>2</v>
      </c>
      <c r="D28" s="4">
        <v>2</v>
      </c>
      <c r="E28" s="4">
        <v>27</v>
      </c>
      <c r="F28" s="10">
        <f t="shared" si="0"/>
        <v>12.442396313364055</v>
      </c>
      <c r="G28" s="4">
        <v>34</v>
      </c>
      <c r="H28" s="10">
        <f t="shared" si="1"/>
        <v>15.668202764976959</v>
      </c>
      <c r="I28" s="4">
        <v>0</v>
      </c>
      <c r="J28" s="10">
        <f t="shared" si="2"/>
        <v>0</v>
      </c>
      <c r="K28" s="4">
        <v>4</v>
      </c>
      <c r="L28" s="10">
        <f t="shared" si="3"/>
        <v>1.8433179723502304</v>
      </c>
      <c r="M28" s="4">
        <v>0</v>
      </c>
      <c r="N28" s="10">
        <f t="shared" si="4"/>
        <v>0</v>
      </c>
      <c r="O28" s="4">
        <v>1</v>
      </c>
      <c r="P28" s="10">
        <f t="shared" si="5"/>
        <v>0.46082949308755761</v>
      </c>
      <c r="Q28" s="1">
        <v>8</v>
      </c>
      <c r="R28" s="10">
        <f t="shared" si="6"/>
        <v>3.6866359447004609</v>
      </c>
      <c r="S28" s="1">
        <v>12</v>
      </c>
      <c r="T28" s="10">
        <f t="shared" si="7"/>
        <v>5.5299539170506913</v>
      </c>
      <c r="U28" s="1">
        <v>25</v>
      </c>
      <c r="V28" s="10">
        <f t="shared" si="8"/>
        <v>11.52073732718894</v>
      </c>
      <c r="W28" s="1">
        <v>9</v>
      </c>
      <c r="X28" s="10">
        <f t="shared" si="9"/>
        <v>4.1474654377880187</v>
      </c>
      <c r="Y28" s="1">
        <v>38</v>
      </c>
      <c r="Z28" s="10">
        <f t="shared" si="10"/>
        <v>17.511520737327189</v>
      </c>
      <c r="AA28" s="1">
        <v>45</v>
      </c>
      <c r="AB28" s="10">
        <f t="shared" si="11"/>
        <v>20.737327188940093</v>
      </c>
      <c r="AC28" s="1">
        <v>0</v>
      </c>
      <c r="AD28" s="10">
        <f t="shared" si="12"/>
        <v>0</v>
      </c>
      <c r="AE28" s="1">
        <v>3</v>
      </c>
      <c r="AF28" s="10">
        <f t="shared" si="13"/>
        <v>1.3824884792626728</v>
      </c>
      <c r="AG28" s="1">
        <v>2</v>
      </c>
      <c r="AH28" s="10">
        <f t="shared" si="14"/>
        <v>0.92165898617511521</v>
      </c>
      <c r="AI28" s="1">
        <v>2</v>
      </c>
      <c r="AJ28" s="10">
        <f t="shared" si="15"/>
        <v>0.92165898617511521</v>
      </c>
      <c r="AK28" s="1">
        <v>2</v>
      </c>
      <c r="AL28" s="10">
        <f t="shared" si="16"/>
        <v>0.92165898617511521</v>
      </c>
      <c r="AM28" s="1">
        <v>0</v>
      </c>
      <c r="AN28" s="10">
        <f t="shared" si="17"/>
        <v>0</v>
      </c>
      <c r="AO28" s="1">
        <v>5</v>
      </c>
      <c r="AP28" s="10">
        <f t="shared" si="18"/>
        <v>14.285714285714286</v>
      </c>
      <c r="AQ28" s="3">
        <f t="shared" si="19"/>
        <v>217</v>
      </c>
    </row>
    <row r="29" spans="1:43">
      <c r="A29" s="1">
        <v>28</v>
      </c>
      <c r="B29" s="1" t="s">
        <v>31</v>
      </c>
      <c r="C29" s="4">
        <v>3</v>
      </c>
      <c r="D29" s="4">
        <v>3</v>
      </c>
      <c r="E29" s="4">
        <v>147</v>
      </c>
      <c r="F29" s="10">
        <f t="shared" si="0"/>
        <v>16.013071895424837</v>
      </c>
      <c r="G29" s="4">
        <v>70</v>
      </c>
      <c r="H29" s="10">
        <f t="shared" si="1"/>
        <v>7.6252723311546848</v>
      </c>
      <c r="I29" s="4">
        <v>1</v>
      </c>
      <c r="J29" s="10">
        <f t="shared" si="2"/>
        <v>0.10893246187363835</v>
      </c>
      <c r="K29" s="4">
        <v>10</v>
      </c>
      <c r="L29" s="10">
        <f t="shared" si="3"/>
        <v>1.0893246187363834</v>
      </c>
      <c r="M29" s="4">
        <v>1</v>
      </c>
      <c r="N29" s="10">
        <f t="shared" si="4"/>
        <v>0.10893246187363835</v>
      </c>
      <c r="O29" s="4">
        <v>4</v>
      </c>
      <c r="P29" s="10">
        <f t="shared" si="5"/>
        <v>0.4357298474945534</v>
      </c>
      <c r="Q29" s="1">
        <v>69</v>
      </c>
      <c r="R29" s="10">
        <f t="shared" si="6"/>
        <v>7.5163398692810466</v>
      </c>
      <c r="S29" s="1">
        <v>162</v>
      </c>
      <c r="T29" s="10">
        <f t="shared" si="7"/>
        <v>17.647058823529413</v>
      </c>
      <c r="U29" s="1">
        <v>30</v>
      </c>
      <c r="V29" s="10">
        <f t="shared" si="8"/>
        <v>3.2679738562091507</v>
      </c>
      <c r="W29" s="1">
        <v>2</v>
      </c>
      <c r="X29" s="10">
        <f t="shared" si="9"/>
        <v>0.2178649237472767</v>
      </c>
      <c r="Y29" s="1">
        <v>74</v>
      </c>
      <c r="Z29" s="10">
        <f t="shared" si="10"/>
        <v>8.0610021786492378</v>
      </c>
      <c r="AA29" s="1">
        <v>115</v>
      </c>
      <c r="AB29" s="10">
        <f t="shared" si="11"/>
        <v>12.527233115468411</v>
      </c>
      <c r="AC29" s="1">
        <v>5</v>
      </c>
      <c r="AD29" s="10">
        <f t="shared" si="12"/>
        <v>0.54466230936819171</v>
      </c>
      <c r="AE29" s="1">
        <v>86</v>
      </c>
      <c r="AF29" s="10">
        <f t="shared" si="13"/>
        <v>9.3681917211328987</v>
      </c>
      <c r="AG29" s="1">
        <v>3</v>
      </c>
      <c r="AH29" s="10">
        <f t="shared" si="14"/>
        <v>0.32679738562091504</v>
      </c>
      <c r="AI29" s="1">
        <v>97</v>
      </c>
      <c r="AJ29" s="10">
        <f t="shared" si="15"/>
        <v>10.56644880174292</v>
      </c>
      <c r="AK29" s="1">
        <v>7</v>
      </c>
      <c r="AL29" s="10">
        <f t="shared" si="16"/>
        <v>0.76252723311546844</v>
      </c>
      <c r="AM29" s="1">
        <v>6</v>
      </c>
      <c r="AN29" s="10">
        <f t="shared" si="17"/>
        <v>0.65359477124183007</v>
      </c>
      <c r="AO29" s="1">
        <v>29</v>
      </c>
      <c r="AP29" s="10">
        <f t="shared" si="18"/>
        <v>3.376906318082789</v>
      </c>
      <c r="AQ29" s="3">
        <f t="shared" si="19"/>
        <v>918</v>
      </c>
    </row>
    <row r="30" spans="1:43">
      <c r="A30" s="1">
        <v>29</v>
      </c>
      <c r="B30" s="1" t="s">
        <v>32</v>
      </c>
      <c r="C30" s="4">
        <v>3</v>
      </c>
      <c r="D30" s="4">
        <v>3</v>
      </c>
      <c r="E30" s="4">
        <v>134</v>
      </c>
      <c r="F30" s="10">
        <f t="shared" si="0"/>
        <v>9.6820809248554927</v>
      </c>
      <c r="G30" s="4">
        <v>164</v>
      </c>
      <c r="H30" s="10">
        <f t="shared" si="1"/>
        <v>11.84971098265896</v>
      </c>
      <c r="I30" s="4">
        <v>3</v>
      </c>
      <c r="J30" s="10">
        <f t="shared" si="2"/>
        <v>0.21676300578034685</v>
      </c>
      <c r="K30" s="4">
        <v>62</v>
      </c>
      <c r="L30" s="10">
        <f t="shared" si="3"/>
        <v>4.4797687861271678</v>
      </c>
      <c r="M30" s="4">
        <v>2</v>
      </c>
      <c r="N30" s="10">
        <f t="shared" si="4"/>
        <v>0.14450867052023122</v>
      </c>
      <c r="O30" s="4">
        <v>16</v>
      </c>
      <c r="P30" s="10">
        <f t="shared" si="5"/>
        <v>1.1560693641618498</v>
      </c>
      <c r="Q30" s="1">
        <v>16</v>
      </c>
      <c r="R30" s="10">
        <f t="shared" si="6"/>
        <v>1.1560693641618498</v>
      </c>
      <c r="S30" s="1">
        <v>193</v>
      </c>
      <c r="T30" s="10">
        <f t="shared" si="7"/>
        <v>13.945086705202312</v>
      </c>
      <c r="U30" s="1">
        <v>33</v>
      </c>
      <c r="V30" s="10">
        <f t="shared" si="8"/>
        <v>2.3843930635838153</v>
      </c>
      <c r="W30" s="1">
        <v>22</v>
      </c>
      <c r="X30" s="10">
        <f t="shared" si="9"/>
        <v>1.5895953757225434</v>
      </c>
      <c r="Y30" s="1">
        <v>183</v>
      </c>
      <c r="Z30" s="10">
        <f t="shared" si="10"/>
        <v>13.222543352601157</v>
      </c>
      <c r="AA30" s="1">
        <v>351</v>
      </c>
      <c r="AB30" s="10">
        <f t="shared" si="11"/>
        <v>25.361271676300579</v>
      </c>
      <c r="AC30" s="1">
        <v>11</v>
      </c>
      <c r="AD30" s="10">
        <f t="shared" si="12"/>
        <v>0.7947976878612717</v>
      </c>
      <c r="AE30" s="1">
        <v>57</v>
      </c>
      <c r="AF30" s="10">
        <f t="shared" si="13"/>
        <v>4.1184971098265901</v>
      </c>
      <c r="AG30" s="1">
        <v>6</v>
      </c>
      <c r="AH30" s="10">
        <f t="shared" si="14"/>
        <v>0.4335260115606937</v>
      </c>
      <c r="AI30" s="1">
        <v>55</v>
      </c>
      <c r="AJ30" s="10">
        <f t="shared" si="15"/>
        <v>3.9739884393063587</v>
      </c>
      <c r="AK30" s="1">
        <v>28</v>
      </c>
      <c r="AL30" s="10">
        <f t="shared" si="16"/>
        <v>2.0231213872832372</v>
      </c>
      <c r="AM30" s="1">
        <v>29</v>
      </c>
      <c r="AN30" s="10">
        <f t="shared" si="17"/>
        <v>2.0953757225433529</v>
      </c>
      <c r="AO30" s="1">
        <v>19</v>
      </c>
      <c r="AP30" s="10">
        <f t="shared" si="18"/>
        <v>2.2398843930635839</v>
      </c>
      <c r="AQ30" s="3">
        <f t="shared" si="19"/>
        <v>1384</v>
      </c>
    </row>
    <row r="31" spans="1:43">
      <c r="A31" s="1">
        <v>30</v>
      </c>
      <c r="B31" s="1" t="s">
        <v>33</v>
      </c>
      <c r="C31" s="4">
        <v>2</v>
      </c>
      <c r="D31" s="4">
        <v>2</v>
      </c>
      <c r="E31" s="4">
        <v>36</v>
      </c>
      <c r="F31" s="10">
        <f t="shared" si="0"/>
        <v>5.0490883590462836</v>
      </c>
      <c r="G31" s="4">
        <v>52</v>
      </c>
      <c r="H31" s="10">
        <f t="shared" si="1"/>
        <v>7.2931276297335206</v>
      </c>
      <c r="I31" s="4">
        <v>1</v>
      </c>
      <c r="J31" s="10">
        <f t="shared" si="2"/>
        <v>0.14025245441795231</v>
      </c>
      <c r="K31" s="4">
        <v>22</v>
      </c>
      <c r="L31" s="10">
        <f t="shared" si="3"/>
        <v>3.0855539971949506</v>
      </c>
      <c r="M31" s="4">
        <v>0</v>
      </c>
      <c r="N31" s="10">
        <f t="shared" si="4"/>
        <v>0</v>
      </c>
      <c r="O31" s="4">
        <v>0</v>
      </c>
      <c r="P31" s="10">
        <f t="shared" si="5"/>
        <v>0</v>
      </c>
      <c r="Q31" s="1">
        <v>4</v>
      </c>
      <c r="R31" s="10">
        <f t="shared" si="6"/>
        <v>0.56100981767180924</v>
      </c>
      <c r="S31" s="1">
        <v>98</v>
      </c>
      <c r="T31" s="10">
        <f t="shared" si="7"/>
        <v>13.744740532959327</v>
      </c>
      <c r="U31" s="1">
        <v>50</v>
      </c>
      <c r="V31" s="10">
        <f t="shared" si="8"/>
        <v>7.0126227208976157</v>
      </c>
      <c r="W31" s="1">
        <v>32</v>
      </c>
      <c r="X31" s="10">
        <f t="shared" si="9"/>
        <v>4.4880785413744739</v>
      </c>
      <c r="Y31" s="1">
        <v>54</v>
      </c>
      <c r="Z31" s="10">
        <f t="shared" si="10"/>
        <v>7.5736325385694245</v>
      </c>
      <c r="AA31" s="1">
        <v>320</v>
      </c>
      <c r="AB31" s="10">
        <f t="shared" si="11"/>
        <v>44.880785413744739</v>
      </c>
      <c r="AC31" s="1">
        <v>4</v>
      </c>
      <c r="AD31" s="10">
        <f t="shared" si="12"/>
        <v>0.56100981767180924</v>
      </c>
      <c r="AE31" s="1">
        <v>20</v>
      </c>
      <c r="AF31" s="10">
        <f t="shared" si="13"/>
        <v>2.8050490883590462</v>
      </c>
      <c r="AG31" s="1">
        <v>6</v>
      </c>
      <c r="AH31" s="10">
        <f t="shared" si="14"/>
        <v>0.84151472650771386</v>
      </c>
      <c r="AI31" s="1">
        <v>5</v>
      </c>
      <c r="AJ31" s="10">
        <f t="shared" si="15"/>
        <v>0.70126227208976155</v>
      </c>
      <c r="AK31" s="1">
        <v>5</v>
      </c>
      <c r="AL31" s="10">
        <f t="shared" si="16"/>
        <v>0.70126227208976155</v>
      </c>
      <c r="AM31" s="1">
        <v>0</v>
      </c>
      <c r="AN31" s="10">
        <f t="shared" si="17"/>
        <v>0</v>
      </c>
      <c r="AO31" s="1">
        <v>4</v>
      </c>
      <c r="AP31" s="10">
        <f t="shared" si="18"/>
        <v>4.3478260869565215</v>
      </c>
      <c r="AQ31" s="3">
        <f t="shared" si="19"/>
        <v>713</v>
      </c>
    </row>
    <row r="32" spans="1:43">
      <c r="A32" s="1">
        <v>31</v>
      </c>
      <c r="B32" s="1" t="s">
        <v>34</v>
      </c>
      <c r="C32" s="4">
        <v>2</v>
      </c>
      <c r="D32" s="4">
        <v>2</v>
      </c>
      <c r="E32" s="4">
        <v>98</v>
      </c>
      <c r="F32" s="10">
        <f t="shared" si="0"/>
        <v>13.101604278074866</v>
      </c>
      <c r="G32" s="4">
        <v>73</v>
      </c>
      <c r="H32" s="10">
        <f t="shared" si="1"/>
        <v>9.7593582887700538</v>
      </c>
      <c r="I32" s="4">
        <v>0</v>
      </c>
      <c r="J32" s="10">
        <f t="shared" si="2"/>
        <v>0</v>
      </c>
      <c r="K32" s="4">
        <v>29</v>
      </c>
      <c r="L32" s="10">
        <f t="shared" si="3"/>
        <v>3.8770053475935833</v>
      </c>
      <c r="M32" s="4">
        <v>1</v>
      </c>
      <c r="N32" s="10">
        <f t="shared" si="4"/>
        <v>0.13368983957219252</v>
      </c>
      <c r="O32" s="4">
        <v>1</v>
      </c>
      <c r="P32" s="10">
        <f t="shared" si="5"/>
        <v>0.13368983957219252</v>
      </c>
      <c r="Q32" s="1">
        <v>18</v>
      </c>
      <c r="R32" s="10">
        <f t="shared" si="6"/>
        <v>2.4064171122994655</v>
      </c>
      <c r="S32" s="1">
        <v>47</v>
      </c>
      <c r="T32" s="10">
        <f t="shared" si="7"/>
        <v>6.2834224598930488</v>
      </c>
      <c r="U32" s="1">
        <v>72</v>
      </c>
      <c r="V32" s="10">
        <f t="shared" si="8"/>
        <v>9.6256684491978621</v>
      </c>
      <c r="W32" s="1">
        <v>4</v>
      </c>
      <c r="X32" s="10">
        <f t="shared" si="9"/>
        <v>0.53475935828877008</v>
      </c>
      <c r="Y32" s="1">
        <v>27</v>
      </c>
      <c r="Z32" s="10">
        <f t="shared" si="10"/>
        <v>3.6096256684491981</v>
      </c>
      <c r="AA32" s="1">
        <v>152</v>
      </c>
      <c r="AB32" s="10">
        <f t="shared" si="11"/>
        <v>20.320855614973262</v>
      </c>
      <c r="AC32" s="1">
        <v>4</v>
      </c>
      <c r="AD32" s="10">
        <f t="shared" si="12"/>
        <v>0.53475935828877008</v>
      </c>
      <c r="AE32" s="1">
        <v>187</v>
      </c>
      <c r="AF32" s="10">
        <f t="shared" si="13"/>
        <v>25</v>
      </c>
      <c r="AG32" s="1">
        <v>15</v>
      </c>
      <c r="AH32" s="10">
        <f t="shared" si="14"/>
        <v>2.0053475935828877</v>
      </c>
      <c r="AI32" s="1">
        <v>4</v>
      </c>
      <c r="AJ32" s="10">
        <f t="shared" si="15"/>
        <v>0.53475935828877008</v>
      </c>
      <c r="AK32" s="1">
        <v>7</v>
      </c>
      <c r="AL32" s="10">
        <f t="shared" si="16"/>
        <v>0.93582887700534767</v>
      </c>
      <c r="AM32" s="1">
        <v>3</v>
      </c>
      <c r="AN32" s="10">
        <f t="shared" si="17"/>
        <v>0.40106951871657759</v>
      </c>
      <c r="AO32" s="1">
        <v>6</v>
      </c>
      <c r="AP32" s="10">
        <f t="shared" si="18"/>
        <v>4.144385026737968</v>
      </c>
      <c r="AQ32" s="3">
        <f t="shared" si="19"/>
        <v>748</v>
      </c>
    </row>
    <row r="33" spans="1:43">
      <c r="A33" s="1">
        <v>32</v>
      </c>
      <c r="B33" s="1" t="s">
        <v>35</v>
      </c>
      <c r="C33" s="4">
        <v>4</v>
      </c>
      <c r="D33" s="4">
        <v>4</v>
      </c>
      <c r="E33" s="4">
        <v>169</v>
      </c>
      <c r="F33" s="10">
        <f t="shared" si="0"/>
        <v>13.773431132844335</v>
      </c>
      <c r="G33" s="4">
        <v>319</v>
      </c>
      <c r="H33" s="10">
        <f t="shared" si="1"/>
        <v>25.998370008149958</v>
      </c>
      <c r="I33" s="4">
        <v>3</v>
      </c>
      <c r="J33" s="10">
        <f t="shared" si="2"/>
        <v>0.24449877750611249</v>
      </c>
      <c r="K33" s="4">
        <v>55</v>
      </c>
      <c r="L33" s="10">
        <f t="shared" si="3"/>
        <v>4.4824775876120624</v>
      </c>
      <c r="M33" s="4">
        <v>2</v>
      </c>
      <c r="N33" s="10">
        <f t="shared" si="4"/>
        <v>0.16299918500407498</v>
      </c>
      <c r="O33" s="4">
        <v>25</v>
      </c>
      <c r="P33" s="10">
        <f t="shared" si="5"/>
        <v>2.0374898125509371</v>
      </c>
      <c r="Q33" s="1">
        <v>16</v>
      </c>
      <c r="R33" s="10">
        <f t="shared" si="6"/>
        <v>1.3039934800325998</v>
      </c>
      <c r="S33" s="1">
        <v>77</v>
      </c>
      <c r="T33" s="10">
        <f t="shared" si="7"/>
        <v>6.275468622656887</v>
      </c>
      <c r="U33" s="1">
        <v>21</v>
      </c>
      <c r="V33" s="10">
        <f t="shared" si="8"/>
        <v>1.7114914425427874</v>
      </c>
      <c r="W33" s="1">
        <v>34</v>
      </c>
      <c r="X33" s="10">
        <f t="shared" si="9"/>
        <v>2.7709861450692745</v>
      </c>
      <c r="Y33" s="1">
        <v>84</v>
      </c>
      <c r="Z33" s="10">
        <f t="shared" si="10"/>
        <v>6.8459657701711496</v>
      </c>
      <c r="AA33" s="1">
        <v>284</v>
      </c>
      <c r="AB33" s="10">
        <f t="shared" si="11"/>
        <v>23.145884270578648</v>
      </c>
      <c r="AC33" s="1">
        <v>6</v>
      </c>
      <c r="AD33" s="10">
        <f t="shared" si="12"/>
        <v>0.48899755501222497</v>
      </c>
      <c r="AE33" s="1">
        <v>36</v>
      </c>
      <c r="AF33" s="10">
        <f t="shared" si="13"/>
        <v>2.9339853300733498</v>
      </c>
      <c r="AG33" s="1">
        <v>27</v>
      </c>
      <c r="AH33" s="10">
        <f t="shared" si="14"/>
        <v>2.2004889975550124</v>
      </c>
      <c r="AI33" s="1">
        <v>5</v>
      </c>
      <c r="AJ33" s="10">
        <f t="shared" si="15"/>
        <v>0.40749796251018744</v>
      </c>
      <c r="AK33" s="1">
        <v>8</v>
      </c>
      <c r="AL33" s="10">
        <f t="shared" si="16"/>
        <v>0.65199674001629992</v>
      </c>
      <c r="AM33" s="1">
        <v>1</v>
      </c>
      <c r="AN33" s="10">
        <f t="shared" si="17"/>
        <v>8.1499592502037491E-2</v>
      </c>
      <c r="AO33" s="1">
        <v>55</v>
      </c>
      <c r="AP33" s="10">
        <f t="shared" si="18"/>
        <v>2.5264873675631621</v>
      </c>
      <c r="AQ33" s="3">
        <f t="shared" si="19"/>
        <v>1227</v>
      </c>
    </row>
    <row r="34" spans="1:43">
      <c r="A34" s="1">
        <v>33</v>
      </c>
      <c r="B34" s="1" t="s">
        <v>36</v>
      </c>
      <c r="C34" s="4">
        <v>4</v>
      </c>
      <c r="D34" s="4">
        <v>4</v>
      </c>
      <c r="E34" s="4">
        <v>165</v>
      </c>
      <c r="F34" s="10">
        <f t="shared" si="0"/>
        <v>15.22140221402214</v>
      </c>
      <c r="G34" s="4">
        <v>123</v>
      </c>
      <c r="H34" s="10">
        <f t="shared" si="1"/>
        <v>11.346863468634686</v>
      </c>
      <c r="I34" s="4">
        <v>9</v>
      </c>
      <c r="J34" s="10">
        <f t="shared" si="2"/>
        <v>0.8302583025830258</v>
      </c>
      <c r="K34" s="4">
        <v>186</v>
      </c>
      <c r="L34" s="10">
        <f t="shared" si="3"/>
        <v>17.158671586715869</v>
      </c>
      <c r="M34" s="4">
        <v>3</v>
      </c>
      <c r="N34" s="10">
        <f t="shared" si="4"/>
        <v>0.2767527675276753</v>
      </c>
      <c r="O34" s="4">
        <v>2</v>
      </c>
      <c r="P34" s="10">
        <f t="shared" si="5"/>
        <v>0.18450184501845018</v>
      </c>
      <c r="Q34" s="1">
        <v>4</v>
      </c>
      <c r="R34" s="10">
        <f t="shared" si="6"/>
        <v>0.36900369003690037</v>
      </c>
      <c r="S34" s="1">
        <v>166</v>
      </c>
      <c r="T34" s="10">
        <f t="shared" si="7"/>
        <v>15.313653136531364</v>
      </c>
      <c r="U34" s="1">
        <v>20</v>
      </c>
      <c r="V34" s="10">
        <f t="shared" si="8"/>
        <v>1.8450184501845017</v>
      </c>
      <c r="W34" s="1">
        <v>56</v>
      </c>
      <c r="X34" s="10">
        <f t="shared" si="9"/>
        <v>5.1660516605166054</v>
      </c>
      <c r="Y34" s="1">
        <v>57</v>
      </c>
      <c r="Z34" s="10">
        <f t="shared" si="10"/>
        <v>5.2583025830258299</v>
      </c>
      <c r="AA34" s="1">
        <v>202</v>
      </c>
      <c r="AB34" s="10">
        <f t="shared" si="11"/>
        <v>18.634686346863468</v>
      </c>
      <c r="AC34" s="1">
        <v>8</v>
      </c>
      <c r="AD34" s="10">
        <f t="shared" si="12"/>
        <v>0.73800738007380073</v>
      </c>
      <c r="AE34" s="1">
        <v>39</v>
      </c>
      <c r="AF34" s="10">
        <f t="shared" si="13"/>
        <v>3.5977859778597785</v>
      </c>
      <c r="AG34" s="1">
        <v>12</v>
      </c>
      <c r="AH34" s="10">
        <f t="shared" si="14"/>
        <v>1.1070110701107012</v>
      </c>
      <c r="AI34" s="1">
        <v>4</v>
      </c>
      <c r="AJ34" s="10">
        <f t="shared" si="15"/>
        <v>0.36900369003690037</v>
      </c>
      <c r="AK34" s="1">
        <v>2</v>
      </c>
      <c r="AL34" s="10">
        <f t="shared" si="16"/>
        <v>0.18450184501845018</v>
      </c>
      <c r="AM34" s="1">
        <v>6</v>
      </c>
      <c r="AN34" s="10">
        <f t="shared" si="17"/>
        <v>0.55350553505535061</v>
      </c>
      <c r="AO34" s="1">
        <v>20</v>
      </c>
      <c r="AP34" s="10">
        <f t="shared" si="18"/>
        <v>2.859778597785978</v>
      </c>
      <c r="AQ34" s="3">
        <f t="shared" si="19"/>
        <v>1084</v>
      </c>
    </row>
    <row r="35" spans="1:43">
      <c r="A35" s="1">
        <v>34</v>
      </c>
      <c r="B35" s="1" t="s">
        <v>37</v>
      </c>
      <c r="C35" s="4">
        <v>5</v>
      </c>
      <c r="D35" s="4">
        <v>5</v>
      </c>
      <c r="E35" s="4">
        <v>159</v>
      </c>
      <c r="F35" s="10">
        <f t="shared" si="0"/>
        <v>7.2802197802197801</v>
      </c>
      <c r="G35" s="4">
        <v>206</v>
      </c>
      <c r="H35" s="10">
        <f t="shared" si="1"/>
        <v>9.4322344322344325</v>
      </c>
      <c r="I35" s="4">
        <v>3</v>
      </c>
      <c r="J35" s="10">
        <f t="shared" si="2"/>
        <v>0.13736263736263735</v>
      </c>
      <c r="K35" s="4">
        <v>65</v>
      </c>
      <c r="L35" s="10">
        <f t="shared" si="3"/>
        <v>2.9761904761904758</v>
      </c>
      <c r="M35" s="4">
        <v>0</v>
      </c>
      <c r="N35" s="10">
        <f t="shared" si="4"/>
        <v>0</v>
      </c>
      <c r="O35" s="4">
        <v>78</v>
      </c>
      <c r="P35" s="10">
        <f t="shared" si="5"/>
        <v>3.5714285714285712</v>
      </c>
      <c r="Q35" s="1">
        <v>96</v>
      </c>
      <c r="R35" s="10">
        <f t="shared" si="6"/>
        <v>4.3956043956043951</v>
      </c>
      <c r="S35" s="1">
        <v>231</v>
      </c>
      <c r="T35" s="10">
        <f t="shared" si="7"/>
        <v>10.576923076923077</v>
      </c>
      <c r="U35" s="1">
        <v>75</v>
      </c>
      <c r="V35" s="10">
        <f t="shared" si="8"/>
        <v>3.4340659340659339</v>
      </c>
      <c r="W35" s="1">
        <v>33</v>
      </c>
      <c r="X35" s="10">
        <f t="shared" si="9"/>
        <v>1.5109890109890109</v>
      </c>
      <c r="Y35" s="1">
        <v>532</v>
      </c>
      <c r="Z35" s="10">
        <f t="shared" si="10"/>
        <v>24.358974358974358</v>
      </c>
      <c r="AA35" s="1">
        <v>271</v>
      </c>
      <c r="AB35" s="10">
        <f t="shared" si="11"/>
        <v>12.408424908424907</v>
      </c>
      <c r="AC35" s="1">
        <v>8</v>
      </c>
      <c r="AD35" s="10">
        <f t="shared" si="12"/>
        <v>0.36630036630036628</v>
      </c>
      <c r="AE35" s="1">
        <v>183</v>
      </c>
      <c r="AF35" s="10">
        <f t="shared" si="13"/>
        <v>8.3791208791208778</v>
      </c>
      <c r="AG35" s="1">
        <v>8</v>
      </c>
      <c r="AH35" s="10">
        <f t="shared" si="14"/>
        <v>0.36630036630036628</v>
      </c>
      <c r="AI35" s="1">
        <v>76</v>
      </c>
      <c r="AJ35" s="10">
        <f t="shared" si="15"/>
        <v>3.4798534798534795</v>
      </c>
      <c r="AK35" s="1">
        <v>46</v>
      </c>
      <c r="AL35" s="10">
        <f t="shared" si="16"/>
        <v>2.1062271062271063</v>
      </c>
      <c r="AM35" s="1">
        <v>25</v>
      </c>
      <c r="AN35" s="10">
        <f t="shared" si="17"/>
        <v>1.1446886446886446</v>
      </c>
      <c r="AO35" s="1">
        <v>89</v>
      </c>
      <c r="AP35" s="10">
        <f t="shared" si="18"/>
        <v>1.4194139194139193</v>
      </c>
      <c r="AQ35" s="3">
        <f t="shared" si="19"/>
        <v>2184</v>
      </c>
    </row>
    <row r="36" spans="1:43">
      <c r="A36" s="1">
        <v>35</v>
      </c>
      <c r="B36" s="1" t="s">
        <v>38</v>
      </c>
      <c r="C36" s="4">
        <v>5</v>
      </c>
      <c r="D36" s="4">
        <v>5</v>
      </c>
      <c r="E36" s="4">
        <v>208</v>
      </c>
      <c r="F36" s="10">
        <f t="shared" si="0"/>
        <v>12.784265519360787</v>
      </c>
      <c r="G36" s="4">
        <v>487</v>
      </c>
      <c r="H36" s="10">
        <f t="shared" si="1"/>
        <v>29.932390903503379</v>
      </c>
      <c r="I36" s="4">
        <v>2</v>
      </c>
      <c r="J36" s="10">
        <f t="shared" si="2"/>
        <v>0.12292562999385372</v>
      </c>
      <c r="K36" s="4">
        <v>63</v>
      </c>
      <c r="L36" s="10">
        <f t="shared" si="3"/>
        <v>3.872157344806392</v>
      </c>
      <c r="M36" s="4">
        <v>0</v>
      </c>
      <c r="N36" s="10">
        <f t="shared" si="4"/>
        <v>0</v>
      </c>
      <c r="O36" s="4">
        <v>15</v>
      </c>
      <c r="P36" s="10">
        <f t="shared" si="5"/>
        <v>0.92194222495390288</v>
      </c>
      <c r="Q36" s="1">
        <v>1</v>
      </c>
      <c r="R36" s="10">
        <f t="shared" si="6"/>
        <v>6.1462814996926858E-2</v>
      </c>
      <c r="S36" s="1">
        <v>64</v>
      </c>
      <c r="T36" s="10">
        <f t="shared" si="7"/>
        <v>3.9336201598033189</v>
      </c>
      <c r="U36" s="1">
        <v>29</v>
      </c>
      <c r="V36" s="10">
        <f t="shared" si="8"/>
        <v>1.7824216349108788</v>
      </c>
      <c r="W36" s="1">
        <v>101</v>
      </c>
      <c r="X36" s="10">
        <f t="shared" si="9"/>
        <v>6.207744314689613</v>
      </c>
      <c r="Y36" s="1">
        <v>70</v>
      </c>
      <c r="Z36" s="10">
        <f t="shared" si="10"/>
        <v>4.3023970497848802</v>
      </c>
      <c r="AA36" s="1">
        <v>465</v>
      </c>
      <c r="AB36" s="10">
        <f t="shared" si="11"/>
        <v>28.58020897357099</v>
      </c>
      <c r="AC36" s="1">
        <v>24</v>
      </c>
      <c r="AD36" s="10">
        <f t="shared" si="12"/>
        <v>1.4751075599262446</v>
      </c>
      <c r="AE36" s="1">
        <v>16</v>
      </c>
      <c r="AF36" s="10">
        <f t="shared" si="13"/>
        <v>0.98340503995082973</v>
      </c>
      <c r="AG36" s="1">
        <v>27</v>
      </c>
      <c r="AH36" s="10">
        <f t="shared" si="14"/>
        <v>1.6594960049170251</v>
      </c>
      <c r="AI36" s="1">
        <v>12</v>
      </c>
      <c r="AJ36" s="10">
        <f t="shared" si="15"/>
        <v>0.73755377996312232</v>
      </c>
      <c r="AK36" s="1">
        <v>2</v>
      </c>
      <c r="AL36" s="10">
        <f t="shared" si="16"/>
        <v>0.12292562999385372</v>
      </c>
      <c r="AM36" s="1">
        <v>7</v>
      </c>
      <c r="AN36" s="10">
        <f t="shared" si="17"/>
        <v>0.43023970497848801</v>
      </c>
      <c r="AO36" s="1">
        <v>34</v>
      </c>
      <c r="AP36" s="10">
        <f t="shared" si="18"/>
        <v>1.9053472649047325</v>
      </c>
      <c r="AQ36" s="3">
        <f t="shared" si="19"/>
        <v>1627</v>
      </c>
    </row>
    <row r="37" spans="1:43">
      <c r="A37" s="1">
        <v>36</v>
      </c>
      <c r="B37" s="1" t="s">
        <v>39</v>
      </c>
      <c r="C37" s="4">
        <v>4</v>
      </c>
      <c r="D37" s="4">
        <v>4</v>
      </c>
      <c r="E37" s="4">
        <v>178</v>
      </c>
      <c r="F37" s="10">
        <f t="shared" si="0"/>
        <v>11.906354515050166</v>
      </c>
      <c r="G37" s="4">
        <v>342</v>
      </c>
      <c r="H37" s="10">
        <f t="shared" si="1"/>
        <v>22.876254180602007</v>
      </c>
      <c r="I37" s="4">
        <v>1</v>
      </c>
      <c r="J37" s="10">
        <f t="shared" si="2"/>
        <v>6.6889632107023408E-2</v>
      </c>
      <c r="K37" s="4">
        <v>135</v>
      </c>
      <c r="L37" s="10">
        <f t="shared" si="3"/>
        <v>9.0301003344481607</v>
      </c>
      <c r="M37" s="4">
        <v>0</v>
      </c>
      <c r="N37" s="10">
        <f t="shared" si="4"/>
        <v>0</v>
      </c>
      <c r="O37" s="4">
        <v>14</v>
      </c>
      <c r="P37" s="10">
        <f t="shared" si="5"/>
        <v>0.93645484949832769</v>
      </c>
      <c r="Q37" s="1">
        <v>7</v>
      </c>
      <c r="R37" s="10">
        <f t="shared" si="6"/>
        <v>0.46822742474916385</v>
      </c>
      <c r="S37" s="1">
        <v>186</v>
      </c>
      <c r="T37" s="10">
        <f t="shared" si="7"/>
        <v>12.441471571906353</v>
      </c>
      <c r="U37" s="1">
        <v>20</v>
      </c>
      <c r="V37" s="10">
        <f t="shared" si="8"/>
        <v>1.3377926421404682</v>
      </c>
      <c r="W37" s="1">
        <v>77</v>
      </c>
      <c r="X37" s="10">
        <f t="shared" si="9"/>
        <v>5.1505016722408028</v>
      </c>
      <c r="Y37" s="1">
        <v>82</v>
      </c>
      <c r="Z37" s="10">
        <f t="shared" si="10"/>
        <v>5.4849498327759196</v>
      </c>
      <c r="AA37" s="1">
        <v>225</v>
      </c>
      <c r="AB37" s="10">
        <f t="shared" si="11"/>
        <v>15.050167224080267</v>
      </c>
      <c r="AC37" s="1">
        <v>4</v>
      </c>
      <c r="AD37" s="10">
        <f t="shared" si="12"/>
        <v>0.26755852842809363</v>
      </c>
      <c r="AE37" s="1">
        <v>40</v>
      </c>
      <c r="AF37" s="10">
        <f t="shared" si="13"/>
        <v>2.6755852842809364</v>
      </c>
      <c r="AG37" s="1">
        <v>7</v>
      </c>
      <c r="AH37" s="10">
        <f t="shared" si="14"/>
        <v>0.46822742474916385</v>
      </c>
      <c r="AI37" s="1">
        <v>14</v>
      </c>
      <c r="AJ37" s="10">
        <f t="shared" si="15"/>
        <v>0.93645484949832769</v>
      </c>
      <c r="AK37" s="1">
        <v>3</v>
      </c>
      <c r="AL37" s="10">
        <f t="shared" si="16"/>
        <v>0.20066889632107021</v>
      </c>
      <c r="AM37" s="1">
        <v>3</v>
      </c>
      <c r="AN37" s="10">
        <f t="shared" si="17"/>
        <v>0.20066889632107021</v>
      </c>
      <c r="AO37" s="1">
        <v>157</v>
      </c>
      <c r="AP37" s="10">
        <f t="shared" si="18"/>
        <v>2.0735785953177257</v>
      </c>
      <c r="AQ37" s="3">
        <f t="shared" si="19"/>
        <v>1495</v>
      </c>
    </row>
    <row r="38" spans="1:43">
      <c r="A38" s="1">
        <v>37</v>
      </c>
      <c r="B38" s="1" t="s">
        <v>40</v>
      </c>
      <c r="C38" s="4">
        <v>1</v>
      </c>
      <c r="D38" s="4">
        <v>1</v>
      </c>
      <c r="E38" s="4">
        <v>34</v>
      </c>
      <c r="F38" s="10">
        <f t="shared" si="0"/>
        <v>10.179640718562874</v>
      </c>
      <c r="G38" s="4">
        <v>56</v>
      </c>
      <c r="H38" s="10">
        <f t="shared" si="1"/>
        <v>16.766467065868262</v>
      </c>
      <c r="I38" s="4">
        <v>0</v>
      </c>
      <c r="J38" s="10">
        <f t="shared" si="2"/>
        <v>0</v>
      </c>
      <c r="K38" s="4">
        <v>21</v>
      </c>
      <c r="L38" s="10">
        <f t="shared" si="3"/>
        <v>6.2874251497005984</v>
      </c>
      <c r="M38" s="4">
        <v>0</v>
      </c>
      <c r="N38" s="10">
        <f t="shared" si="4"/>
        <v>0</v>
      </c>
      <c r="O38" s="4">
        <v>2</v>
      </c>
      <c r="P38" s="10">
        <f t="shared" si="5"/>
        <v>0.59880239520958078</v>
      </c>
      <c r="Q38" s="1">
        <v>14</v>
      </c>
      <c r="R38" s="10">
        <f t="shared" si="6"/>
        <v>4.1916167664670656</v>
      </c>
      <c r="S38" s="1">
        <v>13</v>
      </c>
      <c r="T38" s="10">
        <f t="shared" si="7"/>
        <v>3.8922155688622753</v>
      </c>
      <c r="U38" s="1">
        <v>0</v>
      </c>
      <c r="V38" s="10">
        <f t="shared" si="8"/>
        <v>0</v>
      </c>
      <c r="W38" s="1">
        <v>2</v>
      </c>
      <c r="X38" s="10">
        <f t="shared" si="9"/>
        <v>0.59880239520958078</v>
      </c>
      <c r="Y38" s="1">
        <v>12</v>
      </c>
      <c r="Z38" s="10">
        <f t="shared" si="10"/>
        <v>3.5928143712574849</v>
      </c>
      <c r="AA38" s="1">
        <v>155</v>
      </c>
      <c r="AB38" s="10">
        <f t="shared" si="11"/>
        <v>46.407185628742511</v>
      </c>
      <c r="AC38" s="1">
        <v>3</v>
      </c>
      <c r="AD38" s="10">
        <f t="shared" si="12"/>
        <v>0.89820359281437123</v>
      </c>
      <c r="AE38" s="1">
        <v>4</v>
      </c>
      <c r="AF38" s="10">
        <f t="shared" si="13"/>
        <v>1.1976047904191616</v>
      </c>
      <c r="AG38" s="1">
        <v>10</v>
      </c>
      <c r="AH38" s="10">
        <f t="shared" si="14"/>
        <v>2.9940119760479038</v>
      </c>
      <c r="AI38" s="1">
        <v>1</v>
      </c>
      <c r="AJ38" s="10">
        <f t="shared" si="15"/>
        <v>0.29940119760479039</v>
      </c>
      <c r="AK38" s="1">
        <v>1</v>
      </c>
      <c r="AL38" s="10">
        <f t="shared" si="16"/>
        <v>0.29940119760479039</v>
      </c>
      <c r="AM38" s="1">
        <v>3</v>
      </c>
      <c r="AN38" s="10">
        <f t="shared" si="17"/>
        <v>0.89820359281437123</v>
      </c>
      <c r="AO38" s="1">
        <v>3</v>
      </c>
      <c r="AP38" s="10">
        <f t="shared" si="18"/>
        <v>9.2814371257485018</v>
      </c>
      <c r="AQ38" s="3">
        <f t="shared" si="19"/>
        <v>334</v>
      </c>
    </row>
    <row r="39" spans="1:43">
      <c r="A39" s="1">
        <v>38</v>
      </c>
      <c r="B39" s="1" t="s">
        <v>41</v>
      </c>
      <c r="C39" s="4">
        <v>9</v>
      </c>
      <c r="D39" s="4">
        <v>9</v>
      </c>
      <c r="E39" s="4">
        <v>429</v>
      </c>
      <c r="F39" s="10">
        <f t="shared" si="0"/>
        <v>12.236166571591557</v>
      </c>
      <c r="G39" s="4">
        <v>407</v>
      </c>
      <c r="H39" s="10">
        <f t="shared" si="1"/>
        <v>11.608670849971478</v>
      </c>
      <c r="I39" s="4">
        <v>3</v>
      </c>
      <c r="J39" s="10">
        <f t="shared" si="2"/>
        <v>8.5567598402738171E-2</v>
      </c>
      <c r="K39" s="4">
        <v>386</v>
      </c>
      <c r="L39" s="10">
        <f t="shared" si="3"/>
        <v>11.009697661152311</v>
      </c>
      <c r="M39" s="4">
        <v>2</v>
      </c>
      <c r="N39" s="10">
        <f t="shared" si="4"/>
        <v>5.7045065601825443E-2</v>
      </c>
      <c r="O39" s="4">
        <v>36</v>
      </c>
      <c r="P39" s="10">
        <f t="shared" si="5"/>
        <v>1.0268111808328579</v>
      </c>
      <c r="Q39" s="1">
        <v>29</v>
      </c>
      <c r="R39" s="10">
        <f t="shared" si="6"/>
        <v>0.82715345122646888</v>
      </c>
      <c r="S39" s="1">
        <v>324</v>
      </c>
      <c r="T39" s="10">
        <f t="shared" si="7"/>
        <v>9.2413006274957219</v>
      </c>
      <c r="U39" s="1">
        <v>98</v>
      </c>
      <c r="V39" s="10">
        <f t="shared" si="8"/>
        <v>2.7952082144894468</v>
      </c>
      <c r="W39" s="1">
        <v>194</v>
      </c>
      <c r="X39" s="10">
        <f t="shared" si="9"/>
        <v>5.5333713633770678</v>
      </c>
      <c r="Y39" s="1">
        <v>521</v>
      </c>
      <c r="Z39" s="10">
        <f t="shared" si="10"/>
        <v>14.860239589275528</v>
      </c>
      <c r="AA39" s="1">
        <v>527</v>
      </c>
      <c r="AB39" s="10">
        <f t="shared" si="11"/>
        <v>15.031374786081004</v>
      </c>
      <c r="AC39" s="1">
        <v>26</v>
      </c>
      <c r="AD39" s="10">
        <f t="shared" si="12"/>
        <v>0.7415858528237308</v>
      </c>
      <c r="AE39" s="1">
        <v>35</v>
      </c>
      <c r="AF39" s="10">
        <f t="shared" si="13"/>
        <v>0.99828864803194528</v>
      </c>
      <c r="AG39" s="1">
        <v>60</v>
      </c>
      <c r="AH39" s="10">
        <f t="shared" si="14"/>
        <v>1.7113519680547633</v>
      </c>
      <c r="AI39" s="1">
        <v>145</v>
      </c>
      <c r="AJ39" s="10">
        <f t="shared" si="15"/>
        <v>4.1357672561323442</v>
      </c>
      <c r="AK39" s="1">
        <v>16</v>
      </c>
      <c r="AL39" s="10">
        <f t="shared" si="16"/>
        <v>0.45636052481460354</v>
      </c>
      <c r="AM39" s="1">
        <v>90</v>
      </c>
      <c r="AN39" s="10">
        <f t="shared" si="17"/>
        <v>2.5670279520821451</v>
      </c>
      <c r="AO39" s="1">
        <v>178</v>
      </c>
      <c r="AP39" s="10">
        <f t="shared" si="18"/>
        <v>0.88419851682829431</v>
      </c>
      <c r="AQ39" s="3">
        <f t="shared" si="19"/>
        <v>3506</v>
      </c>
    </row>
    <row r="40" spans="1:43">
      <c r="A40" s="1">
        <v>39</v>
      </c>
      <c r="B40" s="1" t="s">
        <v>42</v>
      </c>
      <c r="C40" s="4">
        <v>3</v>
      </c>
      <c r="D40" s="4">
        <v>3</v>
      </c>
      <c r="E40" s="4">
        <v>69</v>
      </c>
      <c r="F40" s="10">
        <f t="shared" si="0"/>
        <v>7.6666666666666661</v>
      </c>
      <c r="G40" s="4">
        <v>43</v>
      </c>
      <c r="H40" s="10">
        <f t="shared" si="1"/>
        <v>4.7777777777777777</v>
      </c>
      <c r="I40" s="4">
        <v>1</v>
      </c>
      <c r="J40" s="10">
        <f t="shared" si="2"/>
        <v>0.1111111111111111</v>
      </c>
      <c r="K40" s="4">
        <v>15</v>
      </c>
      <c r="L40" s="10">
        <f t="shared" si="3"/>
        <v>1.6666666666666665</v>
      </c>
      <c r="M40" s="4">
        <v>0</v>
      </c>
      <c r="N40" s="10">
        <f t="shared" si="4"/>
        <v>0</v>
      </c>
      <c r="O40" s="4">
        <v>0</v>
      </c>
      <c r="P40" s="10">
        <f t="shared" si="5"/>
        <v>0</v>
      </c>
      <c r="Q40" s="1">
        <v>27</v>
      </c>
      <c r="R40" s="10">
        <f t="shared" si="6"/>
        <v>3</v>
      </c>
      <c r="S40" s="1">
        <v>152</v>
      </c>
      <c r="T40" s="10">
        <f t="shared" si="7"/>
        <v>16.888888888888889</v>
      </c>
      <c r="U40" s="1">
        <v>34</v>
      </c>
      <c r="V40" s="10">
        <f t="shared" si="8"/>
        <v>3.7777777777777777</v>
      </c>
      <c r="W40" s="1">
        <v>6</v>
      </c>
      <c r="X40" s="10">
        <f t="shared" si="9"/>
        <v>0.66666666666666663</v>
      </c>
      <c r="Y40" s="1">
        <v>151</v>
      </c>
      <c r="Z40" s="10">
        <f t="shared" si="10"/>
        <v>16.777777777777779</v>
      </c>
      <c r="AA40" s="1">
        <v>87</v>
      </c>
      <c r="AB40" s="10">
        <f t="shared" si="11"/>
        <v>9.6666666666666661</v>
      </c>
      <c r="AC40" s="1">
        <v>11</v>
      </c>
      <c r="AD40" s="10">
        <f t="shared" si="12"/>
        <v>1.2222222222222221</v>
      </c>
      <c r="AE40" s="1">
        <v>76</v>
      </c>
      <c r="AF40" s="10">
        <f t="shared" si="13"/>
        <v>8.4444444444444446</v>
      </c>
      <c r="AG40" s="1">
        <v>4</v>
      </c>
      <c r="AH40" s="10">
        <f t="shared" si="14"/>
        <v>0.44444444444444442</v>
      </c>
      <c r="AI40" s="1">
        <v>86</v>
      </c>
      <c r="AJ40" s="10">
        <f t="shared" si="15"/>
        <v>9.5555555555555554</v>
      </c>
      <c r="AK40" s="1">
        <v>54</v>
      </c>
      <c r="AL40" s="10">
        <f t="shared" si="16"/>
        <v>6</v>
      </c>
      <c r="AM40" s="1">
        <v>14</v>
      </c>
      <c r="AN40" s="10">
        <f t="shared" si="17"/>
        <v>1.5555555555555554</v>
      </c>
      <c r="AO40" s="1">
        <v>70</v>
      </c>
      <c r="AP40" s="10">
        <f t="shared" si="18"/>
        <v>3.4444444444444442</v>
      </c>
      <c r="AQ40" s="3">
        <f t="shared" si="19"/>
        <v>900</v>
      </c>
    </row>
    <row r="41" spans="1:43">
      <c r="A41" s="1">
        <v>40</v>
      </c>
      <c r="B41" s="1" t="s">
        <v>43</v>
      </c>
      <c r="C41" s="4">
        <v>3</v>
      </c>
      <c r="D41" s="4">
        <v>3</v>
      </c>
      <c r="E41" s="4">
        <v>21</v>
      </c>
      <c r="F41" s="10">
        <f t="shared" si="0"/>
        <v>3.0172413793103448</v>
      </c>
      <c r="G41" s="4">
        <v>82</v>
      </c>
      <c r="H41" s="10">
        <f t="shared" si="1"/>
        <v>11.781609195402298</v>
      </c>
      <c r="I41" s="4">
        <v>2</v>
      </c>
      <c r="J41" s="10">
        <f t="shared" si="2"/>
        <v>0.28735632183908044</v>
      </c>
      <c r="K41" s="4">
        <v>98</v>
      </c>
      <c r="L41" s="10">
        <f t="shared" si="3"/>
        <v>14.080459770114942</v>
      </c>
      <c r="M41" s="4">
        <v>0</v>
      </c>
      <c r="N41" s="10">
        <f t="shared" si="4"/>
        <v>0</v>
      </c>
      <c r="O41" s="4">
        <v>5</v>
      </c>
      <c r="P41" s="10">
        <f t="shared" si="5"/>
        <v>0.7183908045977011</v>
      </c>
      <c r="Q41" s="1">
        <v>1</v>
      </c>
      <c r="R41" s="10">
        <f t="shared" si="6"/>
        <v>0.14367816091954022</v>
      </c>
      <c r="S41" s="1">
        <v>79</v>
      </c>
      <c r="T41" s="10">
        <f t="shared" si="7"/>
        <v>11.350574712643677</v>
      </c>
      <c r="U41" s="1">
        <v>18</v>
      </c>
      <c r="V41" s="10">
        <f t="shared" si="8"/>
        <v>2.5862068965517242</v>
      </c>
      <c r="W41" s="1">
        <v>25</v>
      </c>
      <c r="X41" s="10">
        <f t="shared" si="9"/>
        <v>3.5919540229885056</v>
      </c>
      <c r="Y41" s="1">
        <v>53</v>
      </c>
      <c r="Z41" s="10">
        <f t="shared" si="10"/>
        <v>7.6149425287356314</v>
      </c>
      <c r="AA41" s="1">
        <v>91</v>
      </c>
      <c r="AB41" s="10">
        <f t="shared" si="11"/>
        <v>13.07471264367816</v>
      </c>
      <c r="AC41" s="1">
        <v>7</v>
      </c>
      <c r="AD41" s="10">
        <f t="shared" si="12"/>
        <v>1.0057471264367814</v>
      </c>
      <c r="AE41" s="1">
        <v>22</v>
      </c>
      <c r="AF41" s="10">
        <f t="shared" si="13"/>
        <v>3.1609195402298846</v>
      </c>
      <c r="AG41" s="1">
        <v>148</v>
      </c>
      <c r="AH41" s="10">
        <f t="shared" si="14"/>
        <v>21.264367816091951</v>
      </c>
      <c r="AI41" s="1">
        <v>3</v>
      </c>
      <c r="AJ41" s="10">
        <f t="shared" si="15"/>
        <v>0.43103448275862066</v>
      </c>
      <c r="AK41" s="1">
        <v>11</v>
      </c>
      <c r="AL41" s="10">
        <f t="shared" si="16"/>
        <v>1.5804597701149423</v>
      </c>
      <c r="AM41" s="1">
        <v>7</v>
      </c>
      <c r="AN41" s="10">
        <f t="shared" si="17"/>
        <v>1.0057471264367814</v>
      </c>
      <c r="AO41" s="1">
        <v>23</v>
      </c>
      <c r="AP41" s="10">
        <f t="shared" si="18"/>
        <v>4.4540229885057467</v>
      </c>
      <c r="AQ41" s="3">
        <f t="shared" si="19"/>
        <v>696</v>
      </c>
    </row>
    <row r="42" spans="1:43">
      <c r="A42" s="1">
        <v>41</v>
      </c>
      <c r="B42" s="1" t="s">
        <v>44</v>
      </c>
      <c r="C42" s="4">
        <v>3</v>
      </c>
      <c r="D42" s="4">
        <v>3</v>
      </c>
      <c r="E42" s="4">
        <v>143</v>
      </c>
      <c r="F42" s="10">
        <f t="shared" si="0"/>
        <v>14.459049544994944</v>
      </c>
      <c r="G42" s="4">
        <v>47</v>
      </c>
      <c r="H42" s="10">
        <f t="shared" si="1"/>
        <v>4.7522750252780588</v>
      </c>
      <c r="I42" s="4">
        <v>2</v>
      </c>
      <c r="J42" s="10">
        <f t="shared" si="2"/>
        <v>0.20222446916076844</v>
      </c>
      <c r="K42" s="4">
        <v>27</v>
      </c>
      <c r="L42" s="10">
        <f t="shared" si="3"/>
        <v>2.7300303336703742</v>
      </c>
      <c r="M42" s="4">
        <v>2</v>
      </c>
      <c r="N42" s="10">
        <f t="shared" si="4"/>
        <v>0.20222446916076844</v>
      </c>
      <c r="O42" s="4">
        <v>14</v>
      </c>
      <c r="P42" s="10">
        <f t="shared" si="5"/>
        <v>1.4155712841253791</v>
      </c>
      <c r="Q42" s="1">
        <v>8</v>
      </c>
      <c r="R42" s="10">
        <f t="shared" si="6"/>
        <v>0.80889787664307378</v>
      </c>
      <c r="S42" s="1">
        <v>147</v>
      </c>
      <c r="T42" s="10">
        <f t="shared" si="7"/>
        <v>14.86349848331648</v>
      </c>
      <c r="U42" s="1">
        <v>35</v>
      </c>
      <c r="V42" s="10">
        <f t="shared" si="8"/>
        <v>3.5389282103134478</v>
      </c>
      <c r="W42" s="1">
        <v>51</v>
      </c>
      <c r="X42" s="10">
        <f t="shared" si="9"/>
        <v>5.1567239635995952</v>
      </c>
      <c r="Y42" s="1">
        <v>93</v>
      </c>
      <c r="Z42" s="10">
        <f t="shared" si="10"/>
        <v>9.4034378159757335</v>
      </c>
      <c r="AA42" s="1">
        <v>286</v>
      </c>
      <c r="AB42" s="10">
        <f t="shared" si="11"/>
        <v>28.918099089989887</v>
      </c>
      <c r="AC42" s="1">
        <v>10</v>
      </c>
      <c r="AD42" s="10">
        <f t="shared" si="12"/>
        <v>1.0111223458038423</v>
      </c>
      <c r="AE42" s="1">
        <v>39</v>
      </c>
      <c r="AF42" s="10">
        <f t="shared" si="13"/>
        <v>3.9433771486349847</v>
      </c>
      <c r="AG42" s="1">
        <v>2</v>
      </c>
      <c r="AH42" s="10">
        <f t="shared" si="14"/>
        <v>0.20222446916076844</v>
      </c>
      <c r="AI42" s="1">
        <v>0</v>
      </c>
      <c r="AJ42" s="10">
        <f t="shared" si="15"/>
        <v>0</v>
      </c>
      <c r="AK42" s="1">
        <v>38</v>
      </c>
      <c r="AL42" s="10">
        <f t="shared" si="16"/>
        <v>3.8422649140546006</v>
      </c>
      <c r="AM42" s="1">
        <v>1</v>
      </c>
      <c r="AN42" s="10">
        <f t="shared" si="17"/>
        <v>0.10111223458038422</v>
      </c>
      <c r="AO42" s="1">
        <v>44</v>
      </c>
      <c r="AP42" s="10">
        <f t="shared" si="18"/>
        <v>3.134479271991911</v>
      </c>
      <c r="AQ42" s="3">
        <f t="shared" si="19"/>
        <v>989</v>
      </c>
    </row>
    <row r="43" spans="1:43">
      <c r="A43" s="1">
        <v>42</v>
      </c>
      <c r="B43" s="1" t="s">
        <v>45</v>
      </c>
      <c r="C43" s="4">
        <v>2</v>
      </c>
      <c r="D43" s="4">
        <v>2</v>
      </c>
      <c r="E43" s="4">
        <v>108</v>
      </c>
      <c r="F43" s="10">
        <f t="shared" si="0"/>
        <v>17.061611374407583</v>
      </c>
      <c r="G43" s="4">
        <v>60</v>
      </c>
      <c r="H43" s="10">
        <f t="shared" si="1"/>
        <v>9.4786729857819907</v>
      </c>
      <c r="I43" s="4">
        <v>7</v>
      </c>
      <c r="J43" s="10">
        <f t="shared" si="2"/>
        <v>1.1058451816745656</v>
      </c>
      <c r="K43" s="4">
        <v>13</v>
      </c>
      <c r="L43" s="10">
        <f t="shared" si="3"/>
        <v>2.0537124802527646</v>
      </c>
      <c r="M43" s="4">
        <v>1</v>
      </c>
      <c r="N43" s="10">
        <f t="shared" si="4"/>
        <v>0.15797788309636651</v>
      </c>
      <c r="O43" s="4">
        <v>7</v>
      </c>
      <c r="P43" s="10">
        <f t="shared" si="5"/>
        <v>1.1058451816745656</v>
      </c>
      <c r="Q43" s="1">
        <v>36</v>
      </c>
      <c r="R43" s="10">
        <f t="shared" si="6"/>
        <v>5.6872037914691944</v>
      </c>
      <c r="S43" s="1">
        <v>68</v>
      </c>
      <c r="T43" s="10">
        <f t="shared" si="7"/>
        <v>10.742496050552923</v>
      </c>
      <c r="U43" s="1">
        <v>23</v>
      </c>
      <c r="V43" s="10">
        <f t="shared" si="8"/>
        <v>3.6334913112164298</v>
      </c>
      <c r="W43" s="1">
        <v>17</v>
      </c>
      <c r="X43" s="10">
        <f t="shared" si="9"/>
        <v>2.6856240126382307</v>
      </c>
      <c r="Y43" s="1">
        <v>58</v>
      </c>
      <c r="Z43" s="10">
        <f t="shared" si="10"/>
        <v>9.1627172195892577</v>
      </c>
      <c r="AA43" s="1">
        <v>89</v>
      </c>
      <c r="AB43" s="10">
        <f t="shared" si="11"/>
        <v>14.06003159557662</v>
      </c>
      <c r="AC43" s="1">
        <v>7</v>
      </c>
      <c r="AD43" s="10">
        <f t="shared" si="12"/>
        <v>1.1058451816745656</v>
      </c>
      <c r="AE43" s="1">
        <v>104</v>
      </c>
      <c r="AF43" s="10">
        <f t="shared" si="13"/>
        <v>16.429699842022117</v>
      </c>
      <c r="AG43" s="1">
        <v>2</v>
      </c>
      <c r="AH43" s="10">
        <f t="shared" si="14"/>
        <v>0.31595576619273302</v>
      </c>
      <c r="AI43" s="1">
        <v>8</v>
      </c>
      <c r="AJ43" s="10">
        <f t="shared" si="15"/>
        <v>1.2638230647709321</v>
      </c>
      <c r="AK43" s="1">
        <v>1</v>
      </c>
      <c r="AL43" s="10">
        <f t="shared" si="16"/>
        <v>0.15797788309636651</v>
      </c>
      <c r="AM43" s="1">
        <v>0</v>
      </c>
      <c r="AN43" s="10">
        <f t="shared" si="17"/>
        <v>0</v>
      </c>
      <c r="AO43" s="1">
        <v>24</v>
      </c>
      <c r="AP43" s="10">
        <f t="shared" si="18"/>
        <v>4.8973143759873619</v>
      </c>
      <c r="AQ43" s="3">
        <f t="shared" si="19"/>
        <v>633</v>
      </c>
    </row>
    <row r="44" spans="1:43">
      <c r="A44" s="1">
        <v>43</v>
      </c>
      <c r="B44" s="1" t="s">
        <v>46</v>
      </c>
      <c r="C44" s="4">
        <v>4</v>
      </c>
      <c r="D44" s="4"/>
      <c r="E44" s="4"/>
      <c r="F44" s="10"/>
      <c r="G44" s="4"/>
      <c r="H44" s="10"/>
      <c r="I44" s="4"/>
      <c r="J44" s="10"/>
      <c r="K44" s="4"/>
      <c r="L44" s="10"/>
      <c r="M44" s="4"/>
      <c r="N44" s="10"/>
      <c r="O44" s="4"/>
      <c r="P44" s="10"/>
      <c r="Q44" s="1"/>
      <c r="R44" s="10"/>
      <c r="S44" s="1"/>
      <c r="T44" s="10"/>
      <c r="U44" s="1"/>
      <c r="V44" s="10"/>
      <c r="W44" s="1"/>
      <c r="X44" s="10"/>
      <c r="Y44" s="1"/>
      <c r="Z44" s="10"/>
      <c r="AA44" s="1"/>
      <c r="AB44" s="10"/>
      <c r="AC44" s="1"/>
      <c r="AD44" s="10"/>
      <c r="AE44" s="1"/>
      <c r="AF44" s="10"/>
      <c r="AG44" s="1"/>
      <c r="AH44" s="10"/>
      <c r="AI44" s="1"/>
      <c r="AJ44" s="10"/>
      <c r="AK44" s="1"/>
      <c r="AL44" s="10"/>
      <c r="AM44" s="1"/>
      <c r="AN44" s="10"/>
      <c r="AO44" s="1"/>
      <c r="AP44" s="10"/>
      <c r="AQ44" s="3">
        <f t="shared" si="19"/>
        <v>0</v>
      </c>
    </row>
    <row r="45" spans="1:43">
      <c r="A45" s="1">
        <v>44</v>
      </c>
      <c r="B45" s="1" t="s">
        <v>47</v>
      </c>
      <c r="C45" s="4">
        <v>6</v>
      </c>
      <c r="D45" s="4">
        <v>6</v>
      </c>
      <c r="E45" s="4">
        <v>273</v>
      </c>
      <c r="F45" s="10">
        <f t="shared" si="0"/>
        <v>8.8838268792710711</v>
      </c>
      <c r="G45" s="4">
        <v>214</v>
      </c>
      <c r="H45" s="10">
        <f t="shared" si="1"/>
        <v>6.9638789456557113</v>
      </c>
      <c r="I45" s="4">
        <v>5</v>
      </c>
      <c r="J45" s="10">
        <f t="shared" si="2"/>
        <v>0.16270745200130166</v>
      </c>
      <c r="K45" s="4">
        <v>83</v>
      </c>
      <c r="L45" s="10">
        <f t="shared" si="3"/>
        <v>2.7009437032216077</v>
      </c>
      <c r="M45" s="4">
        <v>2</v>
      </c>
      <c r="N45" s="10">
        <f t="shared" si="4"/>
        <v>6.5082980800520662E-2</v>
      </c>
      <c r="O45" s="4">
        <v>10</v>
      </c>
      <c r="P45" s="10">
        <f t="shared" si="5"/>
        <v>0.32541490400260331</v>
      </c>
      <c r="Q45" s="1">
        <v>4</v>
      </c>
      <c r="R45" s="10">
        <f t="shared" si="6"/>
        <v>0.13016596160104132</v>
      </c>
      <c r="S45" s="1">
        <v>124</v>
      </c>
      <c r="T45" s="10">
        <f t="shared" si="7"/>
        <v>4.0351448096322811</v>
      </c>
      <c r="U45" s="1">
        <v>113</v>
      </c>
      <c r="V45" s="10">
        <f t="shared" si="8"/>
        <v>3.6771884152294172</v>
      </c>
      <c r="W45" s="1">
        <v>82</v>
      </c>
      <c r="X45" s="10">
        <f t="shared" si="9"/>
        <v>2.6684022128213472</v>
      </c>
      <c r="Y45" s="1">
        <v>244</v>
      </c>
      <c r="Z45" s="10">
        <f t="shared" si="10"/>
        <v>7.9401236576635208</v>
      </c>
      <c r="AA45" s="1">
        <v>1676</v>
      </c>
      <c r="AB45" s="10">
        <f t="shared" si="11"/>
        <v>54.539537910836316</v>
      </c>
      <c r="AC45" s="1">
        <v>11</v>
      </c>
      <c r="AD45" s="10">
        <f t="shared" si="12"/>
        <v>0.35795639440286364</v>
      </c>
      <c r="AE45" s="1">
        <v>33</v>
      </c>
      <c r="AF45" s="10">
        <f t="shared" si="13"/>
        <v>1.0738691832085909</v>
      </c>
      <c r="AG45" s="1">
        <v>15</v>
      </c>
      <c r="AH45" s="10">
        <f t="shared" si="14"/>
        <v>0.48812235600390497</v>
      </c>
      <c r="AI45" s="1">
        <v>11</v>
      </c>
      <c r="AJ45" s="10">
        <f t="shared" si="15"/>
        <v>0.35795639440286364</v>
      </c>
      <c r="AK45" s="1">
        <v>7</v>
      </c>
      <c r="AL45" s="10">
        <f t="shared" si="16"/>
        <v>0.22779043280182232</v>
      </c>
      <c r="AM45" s="1">
        <v>27</v>
      </c>
      <c r="AN45" s="10">
        <f t="shared" si="17"/>
        <v>0.87862024080702894</v>
      </c>
      <c r="AO45" s="1">
        <v>139</v>
      </c>
      <c r="AP45" s="10">
        <f t="shared" si="18"/>
        <v>1.0087862024080703</v>
      </c>
      <c r="AQ45" s="3">
        <f t="shared" si="19"/>
        <v>3073</v>
      </c>
    </row>
    <row r="46" spans="1:43">
      <c r="A46" s="1">
        <v>45</v>
      </c>
      <c r="B46" s="1" t="s">
        <v>48</v>
      </c>
      <c r="C46" s="4">
        <v>2</v>
      </c>
      <c r="D46" s="4">
        <v>2</v>
      </c>
      <c r="E46" s="4">
        <v>56</v>
      </c>
      <c r="F46" s="10">
        <f t="shared" si="0"/>
        <v>9.2257001647446444</v>
      </c>
      <c r="G46" s="4">
        <v>17</v>
      </c>
      <c r="H46" s="10">
        <f t="shared" si="1"/>
        <v>2.8006589785831957</v>
      </c>
      <c r="I46" s="4">
        <v>0</v>
      </c>
      <c r="J46" s="10">
        <f t="shared" si="2"/>
        <v>0</v>
      </c>
      <c r="K46" s="4">
        <v>18</v>
      </c>
      <c r="L46" s="10">
        <f t="shared" si="3"/>
        <v>2.9654036243822075</v>
      </c>
      <c r="M46" s="4">
        <v>3</v>
      </c>
      <c r="N46" s="10">
        <f t="shared" si="4"/>
        <v>0.49423393739703458</v>
      </c>
      <c r="O46" s="4">
        <v>2</v>
      </c>
      <c r="P46" s="10">
        <f t="shared" si="5"/>
        <v>0.32948929159802304</v>
      </c>
      <c r="Q46" s="1">
        <v>31</v>
      </c>
      <c r="R46" s="10">
        <f t="shared" si="6"/>
        <v>5.1070840197693572</v>
      </c>
      <c r="S46" s="1">
        <v>119</v>
      </c>
      <c r="T46" s="10">
        <f t="shared" si="7"/>
        <v>19.604612850082372</v>
      </c>
      <c r="U46" s="1">
        <v>3</v>
      </c>
      <c r="V46" s="10">
        <f t="shared" si="8"/>
        <v>0.49423393739703458</v>
      </c>
      <c r="W46" s="1">
        <v>12</v>
      </c>
      <c r="X46" s="10">
        <f t="shared" si="9"/>
        <v>1.9769357495881383</v>
      </c>
      <c r="Y46" s="1">
        <v>23</v>
      </c>
      <c r="Z46" s="10">
        <f t="shared" si="10"/>
        <v>3.7891268533772648</v>
      </c>
      <c r="AA46" s="1">
        <v>98</v>
      </c>
      <c r="AB46" s="10">
        <f t="shared" si="11"/>
        <v>16.144975288303129</v>
      </c>
      <c r="AC46" s="1">
        <v>1</v>
      </c>
      <c r="AD46" s="10">
        <f t="shared" si="12"/>
        <v>0.16474464579901152</v>
      </c>
      <c r="AE46" s="1">
        <v>161</v>
      </c>
      <c r="AF46" s="10">
        <f t="shared" si="13"/>
        <v>26.523887973640853</v>
      </c>
      <c r="AG46" s="1">
        <v>2</v>
      </c>
      <c r="AH46" s="10">
        <f t="shared" si="14"/>
        <v>0.32948929159802304</v>
      </c>
      <c r="AI46" s="1">
        <v>5</v>
      </c>
      <c r="AJ46" s="10">
        <f t="shared" si="15"/>
        <v>0.82372322899505757</v>
      </c>
      <c r="AK46" s="1">
        <v>1</v>
      </c>
      <c r="AL46" s="10">
        <f t="shared" si="16"/>
        <v>0.16474464579901152</v>
      </c>
      <c r="AM46" s="1">
        <v>1</v>
      </c>
      <c r="AN46" s="10">
        <f t="shared" si="17"/>
        <v>0.16474464579901152</v>
      </c>
      <c r="AO46" s="1">
        <v>54</v>
      </c>
      <c r="AP46" s="10">
        <f t="shared" si="18"/>
        <v>5.1070840197693572</v>
      </c>
      <c r="AQ46" s="3">
        <f t="shared" si="19"/>
        <v>607</v>
      </c>
    </row>
    <row r="47" spans="1:43">
      <c r="A47" s="1">
        <v>46</v>
      </c>
      <c r="B47" s="1" t="s">
        <v>49</v>
      </c>
      <c r="C47" s="4">
        <v>3</v>
      </c>
      <c r="D47" s="4">
        <v>3</v>
      </c>
      <c r="E47" s="4">
        <v>215</v>
      </c>
      <c r="F47" s="10">
        <f t="shared" si="0"/>
        <v>17.366720516962843</v>
      </c>
      <c r="G47" s="4">
        <v>109</v>
      </c>
      <c r="H47" s="10">
        <f t="shared" si="1"/>
        <v>8.8045234248788375</v>
      </c>
      <c r="I47" s="4">
        <v>1</v>
      </c>
      <c r="J47" s="10">
        <f t="shared" si="2"/>
        <v>8.0775444264943458E-2</v>
      </c>
      <c r="K47" s="4">
        <v>36</v>
      </c>
      <c r="L47" s="10">
        <f t="shared" si="3"/>
        <v>2.9079159935379644</v>
      </c>
      <c r="M47" s="4">
        <v>4</v>
      </c>
      <c r="N47" s="10">
        <f t="shared" si="4"/>
        <v>0.32310177705977383</v>
      </c>
      <c r="O47" s="4">
        <v>9</v>
      </c>
      <c r="P47" s="10">
        <f t="shared" si="5"/>
        <v>0.72697899838449109</v>
      </c>
      <c r="Q47" s="1">
        <v>82</v>
      </c>
      <c r="R47" s="10">
        <f t="shared" si="6"/>
        <v>6.6235864297253633</v>
      </c>
      <c r="S47" s="1">
        <v>135</v>
      </c>
      <c r="T47" s="10">
        <f t="shared" si="7"/>
        <v>10.904684975767367</v>
      </c>
      <c r="U47" s="1">
        <v>37</v>
      </c>
      <c r="V47" s="10">
        <f t="shared" si="8"/>
        <v>2.9886914378029079</v>
      </c>
      <c r="W47" s="1">
        <v>34</v>
      </c>
      <c r="X47" s="10">
        <f t="shared" si="9"/>
        <v>2.7463651050080777</v>
      </c>
      <c r="Y47" s="1">
        <v>148</v>
      </c>
      <c r="Z47" s="10">
        <f t="shared" si="10"/>
        <v>11.954765751211632</v>
      </c>
      <c r="AA47" s="1">
        <v>242</v>
      </c>
      <c r="AB47" s="10">
        <f t="shared" si="11"/>
        <v>19.547657512116317</v>
      </c>
      <c r="AC47" s="1">
        <v>3</v>
      </c>
      <c r="AD47" s="10">
        <f t="shared" si="12"/>
        <v>0.24232633279483037</v>
      </c>
      <c r="AE47" s="1">
        <v>70</v>
      </c>
      <c r="AF47" s="10">
        <f t="shared" si="13"/>
        <v>5.6542810985460417</v>
      </c>
      <c r="AG47" s="1">
        <v>9</v>
      </c>
      <c r="AH47" s="10">
        <f t="shared" si="14"/>
        <v>0.72697899838449109</v>
      </c>
      <c r="AI47" s="1">
        <v>37</v>
      </c>
      <c r="AJ47" s="10">
        <f t="shared" si="15"/>
        <v>2.9886914378029079</v>
      </c>
      <c r="AK47" s="1">
        <v>6</v>
      </c>
      <c r="AL47" s="10">
        <f t="shared" si="16"/>
        <v>0.48465266558966075</v>
      </c>
      <c r="AM47" s="1">
        <v>13</v>
      </c>
      <c r="AN47" s="10">
        <f t="shared" si="17"/>
        <v>1.0500807754442649</v>
      </c>
      <c r="AO47" s="1">
        <v>48</v>
      </c>
      <c r="AP47" s="10">
        <f t="shared" si="18"/>
        <v>2.5040387722132471</v>
      </c>
      <c r="AQ47" s="3">
        <f t="shared" si="19"/>
        <v>1238</v>
      </c>
    </row>
    <row r="48" spans="1:43">
      <c r="A48" s="1">
        <v>47</v>
      </c>
      <c r="B48" s="1" t="s">
        <v>50</v>
      </c>
      <c r="C48" s="4">
        <v>2</v>
      </c>
      <c r="D48" s="4">
        <v>2</v>
      </c>
      <c r="E48" s="4">
        <v>78</v>
      </c>
      <c r="F48" s="10">
        <f t="shared" si="0"/>
        <v>8.724832214765101</v>
      </c>
      <c r="G48" s="4">
        <v>72</v>
      </c>
      <c r="H48" s="10">
        <f t="shared" si="1"/>
        <v>8.0536912751677843</v>
      </c>
      <c r="I48" s="4">
        <v>2</v>
      </c>
      <c r="J48" s="10">
        <f t="shared" si="2"/>
        <v>0.22371364653243847</v>
      </c>
      <c r="K48" s="4">
        <v>104</v>
      </c>
      <c r="L48" s="10">
        <f t="shared" si="3"/>
        <v>11.633109619686801</v>
      </c>
      <c r="M48" s="4">
        <v>1</v>
      </c>
      <c r="N48" s="10">
        <f t="shared" si="4"/>
        <v>0.11185682326621924</v>
      </c>
      <c r="O48" s="4">
        <v>0</v>
      </c>
      <c r="P48" s="10">
        <f t="shared" si="5"/>
        <v>0</v>
      </c>
      <c r="Q48" s="1">
        <v>10</v>
      </c>
      <c r="R48" s="10">
        <f t="shared" si="6"/>
        <v>1.1185682326621924</v>
      </c>
      <c r="S48" s="1">
        <v>105</v>
      </c>
      <c r="T48" s="10">
        <f t="shared" si="7"/>
        <v>11.74496644295302</v>
      </c>
      <c r="U48" s="1">
        <v>125</v>
      </c>
      <c r="V48" s="10">
        <f t="shared" si="8"/>
        <v>13.982102908277405</v>
      </c>
      <c r="W48" s="1">
        <v>3</v>
      </c>
      <c r="X48" s="10">
        <f t="shared" si="9"/>
        <v>0.33557046979865768</v>
      </c>
      <c r="Y48" s="1">
        <v>28</v>
      </c>
      <c r="Z48" s="10">
        <f t="shared" si="10"/>
        <v>3.1319910514541385</v>
      </c>
      <c r="AA48" s="1">
        <v>140</v>
      </c>
      <c r="AB48" s="10">
        <f t="shared" si="11"/>
        <v>15.659955257270694</v>
      </c>
      <c r="AC48" s="1">
        <v>6</v>
      </c>
      <c r="AD48" s="10">
        <f t="shared" si="12"/>
        <v>0.67114093959731536</v>
      </c>
      <c r="AE48" s="1">
        <v>33</v>
      </c>
      <c r="AF48" s="10">
        <f t="shared" si="13"/>
        <v>3.6912751677852347</v>
      </c>
      <c r="AG48" s="1">
        <v>5</v>
      </c>
      <c r="AH48" s="10">
        <f t="shared" si="14"/>
        <v>0.5592841163310962</v>
      </c>
      <c r="AI48" s="1">
        <v>4</v>
      </c>
      <c r="AJ48" s="10">
        <f t="shared" si="15"/>
        <v>0.44742729306487694</v>
      </c>
      <c r="AK48" s="1">
        <v>130</v>
      </c>
      <c r="AL48" s="10">
        <f t="shared" si="16"/>
        <v>14.5413870246085</v>
      </c>
      <c r="AM48" s="1">
        <v>23</v>
      </c>
      <c r="AN48" s="10">
        <f t="shared" si="17"/>
        <v>2.5727069351230423</v>
      </c>
      <c r="AO48" s="1">
        <v>25</v>
      </c>
      <c r="AP48" s="10">
        <f t="shared" si="18"/>
        <v>3.4675615212527964</v>
      </c>
      <c r="AQ48" s="3">
        <f t="shared" si="19"/>
        <v>894</v>
      </c>
    </row>
    <row r="49" spans="1:43">
      <c r="A49" s="1">
        <v>48</v>
      </c>
      <c r="B49" s="1" t="s">
        <v>51</v>
      </c>
      <c r="C49" s="4">
        <v>2</v>
      </c>
      <c r="D49" s="4">
        <v>2</v>
      </c>
      <c r="E49" s="4">
        <v>55</v>
      </c>
      <c r="F49" s="10">
        <f t="shared" si="0"/>
        <v>6.3291139240506329</v>
      </c>
      <c r="G49" s="4">
        <v>133</v>
      </c>
      <c r="H49" s="10">
        <f t="shared" si="1"/>
        <v>15.304948216340621</v>
      </c>
      <c r="I49" s="4">
        <v>0</v>
      </c>
      <c r="J49" s="10">
        <f t="shared" si="2"/>
        <v>0</v>
      </c>
      <c r="K49" s="4">
        <v>107</v>
      </c>
      <c r="L49" s="10">
        <f t="shared" si="3"/>
        <v>12.313003452243958</v>
      </c>
      <c r="M49" s="4">
        <v>0</v>
      </c>
      <c r="N49" s="10">
        <f t="shared" si="4"/>
        <v>0</v>
      </c>
      <c r="O49" s="4">
        <v>1</v>
      </c>
      <c r="P49" s="10">
        <f t="shared" si="5"/>
        <v>0.11507479861910241</v>
      </c>
      <c r="Q49" s="1">
        <v>8</v>
      </c>
      <c r="R49" s="10">
        <f t="shared" si="6"/>
        <v>0.92059838895281931</v>
      </c>
      <c r="S49" s="1">
        <v>60</v>
      </c>
      <c r="T49" s="10">
        <f t="shared" si="7"/>
        <v>6.9044879171461453</v>
      </c>
      <c r="U49" s="1">
        <v>46</v>
      </c>
      <c r="V49" s="10">
        <f t="shared" si="8"/>
        <v>5.2934407364787113</v>
      </c>
      <c r="W49" s="1">
        <v>28</v>
      </c>
      <c r="X49" s="10">
        <f t="shared" si="9"/>
        <v>3.2220943613348676</v>
      </c>
      <c r="Y49" s="1">
        <v>109</v>
      </c>
      <c r="Z49" s="10">
        <f t="shared" si="10"/>
        <v>12.543153049482163</v>
      </c>
      <c r="AA49" s="1">
        <v>185</v>
      </c>
      <c r="AB49" s="10">
        <f t="shared" si="11"/>
        <v>21.288837744533947</v>
      </c>
      <c r="AC49" s="1">
        <v>9</v>
      </c>
      <c r="AD49" s="10">
        <f t="shared" si="12"/>
        <v>1.0356731875719216</v>
      </c>
      <c r="AE49" s="1">
        <v>67</v>
      </c>
      <c r="AF49" s="10">
        <f t="shared" si="13"/>
        <v>7.7100115074798614</v>
      </c>
      <c r="AG49" s="1">
        <v>34</v>
      </c>
      <c r="AH49" s="10">
        <f t="shared" si="14"/>
        <v>3.9125431530494819</v>
      </c>
      <c r="AI49" s="1">
        <v>7</v>
      </c>
      <c r="AJ49" s="10">
        <f t="shared" si="15"/>
        <v>0.8055235903337169</v>
      </c>
      <c r="AK49" s="1">
        <v>1</v>
      </c>
      <c r="AL49" s="10">
        <f t="shared" si="16"/>
        <v>0.11507479861910241</v>
      </c>
      <c r="AM49" s="1">
        <v>4</v>
      </c>
      <c r="AN49" s="10">
        <f t="shared" si="17"/>
        <v>0.46029919447640966</v>
      </c>
      <c r="AO49" s="1">
        <v>15</v>
      </c>
      <c r="AP49" s="10">
        <f t="shared" si="18"/>
        <v>3.5673187571921749</v>
      </c>
      <c r="AQ49" s="3">
        <f t="shared" si="19"/>
        <v>869</v>
      </c>
    </row>
    <row r="50" spans="1:43">
      <c r="A50" s="1">
        <v>49</v>
      </c>
      <c r="B50" s="1" t="s">
        <v>52</v>
      </c>
      <c r="C50" s="4">
        <v>11</v>
      </c>
      <c r="D50" s="4">
        <v>11</v>
      </c>
      <c r="E50" s="4">
        <v>884</v>
      </c>
      <c r="F50" s="10">
        <f t="shared" si="0"/>
        <v>19.544550077382269</v>
      </c>
      <c r="G50" s="4">
        <v>546</v>
      </c>
      <c r="H50" s="10">
        <f t="shared" si="1"/>
        <v>12.071633871324343</v>
      </c>
      <c r="I50" s="4">
        <v>7</v>
      </c>
      <c r="J50" s="10">
        <f t="shared" si="2"/>
        <v>0.15476453681185054</v>
      </c>
      <c r="K50" s="4">
        <v>164</v>
      </c>
      <c r="L50" s="10">
        <f t="shared" si="3"/>
        <v>3.6259120053062128</v>
      </c>
      <c r="M50" s="4">
        <v>7</v>
      </c>
      <c r="N50" s="10">
        <f t="shared" si="4"/>
        <v>0.15476453681185054</v>
      </c>
      <c r="O50" s="4">
        <v>48</v>
      </c>
      <c r="P50" s="10">
        <f t="shared" si="5"/>
        <v>1.0612425381384036</v>
      </c>
      <c r="Q50" s="1">
        <v>91</v>
      </c>
      <c r="R50" s="10">
        <f t="shared" si="6"/>
        <v>2.0119389785540571</v>
      </c>
      <c r="S50" s="1">
        <v>262</v>
      </c>
      <c r="T50" s="10">
        <f t="shared" si="7"/>
        <v>5.7926155206721202</v>
      </c>
      <c r="U50" s="1">
        <v>161</v>
      </c>
      <c r="V50" s="10">
        <f t="shared" si="8"/>
        <v>3.5595843466725627</v>
      </c>
      <c r="W50" s="1">
        <v>154</v>
      </c>
      <c r="X50" s="10">
        <f t="shared" si="9"/>
        <v>3.4048198098607121</v>
      </c>
      <c r="Y50" s="1">
        <v>846</v>
      </c>
      <c r="Z50" s="10">
        <f t="shared" si="10"/>
        <v>18.704399734689368</v>
      </c>
      <c r="AA50" s="1">
        <v>612</v>
      </c>
      <c r="AB50" s="10">
        <f t="shared" si="11"/>
        <v>13.530842361264648</v>
      </c>
      <c r="AC50" s="1">
        <v>44</v>
      </c>
      <c r="AD50" s="10">
        <f t="shared" si="12"/>
        <v>0.97280565996020341</v>
      </c>
      <c r="AE50" s="1">
        <v>206</v>
      </c>
      <c r="AF50" s="10">
        <f t="shared" si="13"/>
        <v>4.5544992261773158</v>
      </c>
      <c r="AG50" s="1">
        <v>15</v>
      </c>
      <c r="AH50" s="10">
        <f t="shared" si="14"/>
        <v>0.33163829316825116</v>
      </c>
      <c r="AI50" s="1">
        <v>217</v>
      </c>
      <c r="AJ50" s="10">
        <f t="shared" si="15"/>
        <v>4.7977006411673671</v>
      </c>
      <c r="AK50" s="1">
        <v>57</v>
      </c>
      <c r="AL50" s="10">
        <f t="shared" si="16"/>
        <v>1.2602255140393543</v>
      </c>
      <c r="AM50" s="1">
        <v>31</v>
      </c>
      <c r="AN50" s="10">
        <f t="shared" si="17"/>
        <v>0.68538580588105247</v>
      </c>
      <c r="AO50" s="1">
        <v>171</v>
      </c>
      <c r="AP50" s="10">
        <f t="shared" si="18"/>
        <v>0.68538580588105247</v>
      </c>
      <c r="AQ50" s="3">
        <f t="shared" si="19"/>
        <v>4523</v>
      </c>
    </row>
    <row r="51" spans="1:43">
      <c r="A51" s="1">
        <v>50</v>
      </c>
      <c r="B51" s="1" t="s">
        <v>53</v>
      </c>
      <c r="C51" s="4">
        <v>8</v>
      </c>
      <c r="D51" s="4">
        <v>8</v>
      </c>
      <c r="E51" s="4">
        <v>523</v>
      </c>
      <c r="F51" s="10">
        <f t="shared" si="0"/>
        <v>19.758216849263317</v>
      </c>
      <c r="G51" s="4">
        <v>306</v>
      </c>
      <c r="H51" s="10">
        <f t="shared" si="1"/>
        <v>11.560256894597657</v>
      </c>
      <c r="I51" s="4">
        <v>3</v>
      </c>
      <c r="J51" s="10">
        <f t="shared" si="2"/>
        <v>0.11333585190782017</v>
      </c>
      <c r="K51" s="4">
        <v>139</v>
      </c>
      <c r="L51" s="10">
        <f t="shared" si="3"/>
        <v>5.2512278050623351</v>
      </c>
      <c r="M51" s="4">
        <v>1</v>
      </c>
      <c r="N51" s="10">
        <f t="shared" si="4"/>
        <v>3.7778617302606725E-2</v>
      </c>
      <c r="O51" s="4">
        <v>11</v>
      </c>
      <c r="P51" s="10">
        <f t="shared" si="5"/>
        <v>0.41556479032867399</v>
      </c>
      <c r="Q51" s="1">
        <v>28</v>
      </c>
      <c r="R51" s="10">
        <f t="shared" si="6"/>
        <v>1.0578012844729883</v>
      </c>
      <c r="S51" s="1">
        <v>289</v>
      </c>
      <c r="T51" s="10">
        <f t="shared" si="7"/>
        <v>10.918020400453344</v>
      </c>
      <c r="U51" s="1">
        <v>84</v>
      </c>
      <c r="V51" s="10">
        <f t="shared" si="8"/>
        <v>3.1734038534189648</v>
      </c>
      <c r="W51" s="1">
        <v>82</v>
      </c>
      <c r="X51" s="10">
        <f t="shared" si="9"/>
        <v>3.0978466188137515</v>
      </c>
      <c r="Y51" s="1">
        <v>233</v>
      </c>
      <c r="Z51" s="10">
        <f t="shared" si="10"/>
        <v>8.8024178315073662</v>
      </c>
      <c r="AA51" s="1">
        <v>241</v>
      </c>
      <c r="AB51" s="10">
        <f t="shared" si="11"/>
        <v>9.1046467699282214</v>
      </c>
      <c r="AC51" s="1">
        <v>7</v>
      </c>
      <c r="AD51" s="10">
        <f t="shared" si="12"/>
        <v>0.26445032111824707</v>
      </c>
      <c r="AE51" s="1">
        <v>77</v>
      </c>
      <c r="AF51" s="10">
        <f t="shared" si="13"/>
        <v>2.9089535323007176</v>
      </c>
      <c r="AG51" s="1">
        <v>52</v>
      </c>
      <c r="AH51" s="10">
        <f t="shared" si="14"/>
        <v>1.9644880997355496</v>
      </c>
      <c r="AI51" s="1">
        <v>40</v>
      </c>
      <c r="AJ51" s="10">
        <f t="shared" si="15"/>
        <v>1.511144692104269</v>
      </c>
      <c r="AK51" s="1">
        <v>5</v>
      </c>
      <c r="AL51" s="10">
        <f t="shared" si="16"/>
        <v>0.18889308651303363</v>
      </c>
      <c r="AM51" s="1">
        <v>36</v>
      </c>
      <c r="AN51" s="10">
        <f t="shared" si="17"/>
        <v>1.3600302228938421</v>
      </c>
      <c r="AO51" s="1">
        <v>490</v>
      </c>
      <c r="AP51" s="10">
        <f t="shared" si="18"/>
        <v>1.1711371363808085</v>
      </c>
      <c r="AQ51" s="3">
        <f t="shared" si="19"/>
        <v>2647</v>
      </c>
    </row>
    <row r="52" spans="1:43">
      <c r="A52" s="1">
        <v>51</v>
      </c>
      <c r="B52" s="1" t="s">
        <v>54</v>
      </c>
      <c r="C52" s="4">
        <v>1</v>
      </c>
      <c r="D52" s="4">
        <v>1</v>
      </c>
      <c r="E52" s="4">
        <v>17</v>
      </c>
      <c r="F52" s="10">
        <f t="shared" si="0"/>
        <v>11.564625850340136</v>
      </c>
      <c r="G52" s="4">
        <v>45</v>
      </c>
      <c r="H52" s="10">
        <f t="shared" si="1"/>
        <v>30.612244897959183</v>
      </c>
      <c r="I52" s="4">
        <v>1</v>
      </c>
      <c r="J52" s="10">
        <f t="shared" si="2"/>
        <v>0.68027210884353739</v>
      </c>
      <c r="K52" s="4">
        <v>8</v>
      </c>
      <c r="L52" s="10">
        <f t="shared" si="3"/>
        <v>5.4421768707482991</v>
      </c>
      <c r="M52" s="4">
        <v>1</v>
      </c>
      <c r="N52" s="10">
        <f t="shared" si="4"/>
        <v>0.68027210884353739</v>
      </c>
      <c r="O52" s="4">
        <v>0</v>
      </c>
      <c r="P52" s="10">
        <f t="shared" si="5"/>
        <v>0</v>
      </c>
      <c r="Q52" s="1">
        <v>0</v>
      </c>
      <c r="R52" s="10">
        <f t="shared" si="6"/>
        <v>0</v>
      </c>
      <c r="S52" s="1">
        <v>2</v>
      </c>
      <c r="T52" s="10">
        <f t="shared" si="7"/>
        <v>1.3605442176870748</v>
      </c>
      <c r="U52" s="1">
        <v>4</v>
      </c>
      <c r="V52" s="10">
        <f t="shared" si="8"/>
        <v>2.7210884353741496</v>
      </c>
      <c r="W52" s="1">
        <v>2</v>
      </c>
      <c r="X52" s="10">
        <f t="shared" si="9"/>
        <v>1.3605442176870748</v>
      </c>
      <c r="Y52" s="1">
        <v>3</v>
      </c>
      <c r="Z52" s="10">
        <f t="shared" si="10"/>
        <v>2.0408163265306123</v>
      </c>
      <c r="AA52" s="1">
        <v>18</v>
      </c>
      <c r="AB52" s="10">
        <f t="shared" si="11"/>
        <v>12.244897959183673</v>
      </c>
      <c r="AC52" s="1">
        <v>0</v>
      </c>
      <c r="AD52" s="10">
        <f t="shared" si="12"/>
        <v>0</v>
      </c>
      <c r="AE52" s="1">
        <v>10</v>
      </c>
      <c r="AF52" s="10">
        <f t="shared" si="13"/>
        <v>6.8027210884353737</v>
      </c>
      <c r="AG52" s="1">
        <v>26</v>
      </c>
      <c r="AH52" s="10">
        <f t="shared" si="14"/>
        <v>17.687074829931973</v>
      </c>
      <c r="AI52" s="1">
        <v>8</v>
      </c>
      <c r="AJ52" s="10">
        <f t="shared" si="15"/>
        <v>5.4421768707482991</v>
      </c>
      <c r="AK52" s="1">
        <v>0</v>
      </c>
      <c r="AL52" s="10">
        <f t="shared" si="16"/>
        <v>0</v>
      </c>
      <c r="AM52" s="1">
        <v>2</v>
      </c>
      <c r="AN52" s="10">
        <f t="shared" si="17"/>
        <v>1.3605442176870748</v>
      </c>
      <c r="AO52" s="1">
        <v>0</v>
      </c>
      <c r="AP52" s="10">
        <f t="shared" si="18"/>
        <v>21.088435374149658</v>
      </c>
      <c r="AQ52" s="3">
        <f t="shared" si="19"/>
        <v>147</v>
      </c>
    </row>
    <row r="53" spans="1:43">
      <c r="A53" s="1">
        <v>52</v>
      </c>
      <c r="B53" s="1" t="s">
        <v>55</v>
      </c>
      <c r="C53" s="4">
        <v>4</v>
      </c>
      <c r="D53" s="4">
        <v>4</v>
      </c>
      <c r="E53" s="4">
        <v>190</v>
      </c>
      <c r="F53" s="10">
        <f t="shared" si="0"/>
        <v>12.872628726287262</v>
      </c>
      <c r="G53" s="4">
        <v>251</v>
      </c>
      <c r="H53" s="10">
        <f t="shared" si="1"/>
        <v>17.005420054200542</v>
      </c>
      <c r="I53" s="4">
        <v>122</v>
      </c>
      <c r="J53" s="10">
        <f t="shared" si="2"/>
        <v>8.2655826558265577</v>
      </c>
      <c r="K53" s="4">
        <v>126</v>
      </c>
      <c r="L53" s="10">
        <f t="shared" si="3"/>
        <v>8.5365853658536572</v>
      </c>
      <c r="M53" s="4">
        <v>3</v>
      </c>
      <c r="N53" s="10">
        <f t="shared" si="4"/>
        <v>0.2032520325203252</v>
      </c>
      <c r="O53" s="4">
        <v>8</v>
      </c>
      <c r="P53" s="10">
        <f t="shared" si="5"/>
        <v>0.54200542005420049</v>
      </c>
      <c r="Q53" s="1">
        <v>17</v>
      </c>
      <c r="R53" s="10">
        <f t="shared" si="6"/>
        <v>1.1517615176151761</v>
      </c>
      <c r="S53" s="1">
        <v>55</v>
      </c>
      <c r="T53" s="10">
        <f t="shared" si="7"/>
        <v>3.7262872628726282</v>
      </c>
      <c r="U53" s="1">
        <v>37</v>
      </c>
      <c r="V53" s="10">
        <f t="shared" si="8"/>
        <v>2.5067750677506773</v>
      </c>
      <c r="W53" s="1">
        <v>7</v>
      </c>
      <c r="X53" s="10">
        <f t="shared" si="9"/>
        <v>0.47425474254742545</v>
      </c>
      <c r="Y53" s="1">
        <v>96</v>
      </c>
      <c r="Z53" s="10">
        <f t="shared" si="10"/>
        <v>6.5040650406504064</v>
      </c>
      <c r="AA53" s="1">
        <v>234</v>
      </c>
      <c r="AB53" s="10">
        <f t="shared" si="11"/>
        <v>15.853658536585364</v>
      </c>
      <c r="AC53" s="1">
        <v>207</v>
      </c>
      <c r="AD53" s="10">
        <f t="shared" si="12"/>
        <v>14.024390243902438</v>
      </c>
      <c r="AE53" s="1">
        <v>39</v>
      </c>
      <c r="AF53" s="10">
        <f t="shared" si="13"/>
        <v>2.6422764227642275</v>
      </c>
      <c r="AG53" s="1">
        <v>45</v>
      </c>
      <c r="AH53" s="10">
        <f t="shared" si="14"/>
        <v>3.0487804878048776</v>
      </c>
      <c r="AI53" s="1">
        <v>23</v>
      </c>
      <c r="AJ53" s="10">
        <f t="shared" si="15"/>
        <v>1.5582655826558265</v>
      </c>
      <c r="AK53" s="1">
        <v>6</v>
      </c>
      <c r="AL53" s="10">
        <f t="shared" si="16"/>
        <v>0.4065040650406504</v>
      </c>
      <c r="AM53" s="1">
        <v>2</v>
      </c>
      <c r="AN53" s="10">
        <f t="shared" si="17"/>
        <v>0.13550135501355012</v>
      </c>
      <c r="AO53" s="1">
        <v>8</v>
      </c>
      <c r="AP53" s="10">
        <f t="shared" si="18"/>
        <v>2.1002710027100271</v>
      </c>
      <c r="AQ53" s="3">
        <f t="shared" si="19"/>
        <v>1476</v>
      </c>
    </row>
    <row r="54" spans="1:43">
      <c r="A54" s="1">
        <v>53</v>
      </c>
      <c r="B54" s="1" t="s">
        <v>56</v>
      </c>
      <c r="C54" s="4">
        <v>5</v>
      </c>
      <c r="D54" s="4">
        <v>5</v>
      </c>
      <c r="E54" s="4">
        <v>229</v>
      </c>
      <c r="F54" s="10">
        <f t="shared" si="0"/>
        <v>15.695681973954763</v>
      </c>
      <c r="G54" s="4">
        <v>71</v>
      </c>
      <c r="H54" s="10">
        <f t="shared" si="1"/>
        <v>4.8663468128855376</v>
      </c>
      <c r="I54" s="4">
        <v>48</v>
      </c>
      <c r="J54" s="10">
        <f t="shared" si="2"/>
        <v>3.289924605894448</v>
      </c>
      <c r="K54" s="4">
        <v>21</v>
      </c>
      <c r="L54" s="10">
        <f t="shared" si="3"/>
        <v>1.439342015078821</v>
      </c>
      <c r="M54" s="4">
        <v>1</v>
      </c>
      <c r="N54" s="10">
        <f t="shared" si="4"/>
        <v>6.8540095956134334E-2</v>
      </c>
      <c r="O54" s="4">
        <v>2</v>
      </c>
      <c r="P54" s="10">
        <f t="shared" si="5"/>
        <v>0.13708019191226867</v>
      </c>
      <c r="Q54" s="1">
        <v>66</v>
      </c>
      <c r="R54" s="10">
        <f t="shared" si="6"/>
        <v>4.5236463331048657</v>
      </c>
      <c r="S54" s="1">
        <v>37</v>
      </c>
      <c r="T54" s="10">
        <f t="shared" si="7"/>
        <v>2.5359835503769705</v>
      </c>
      <c r="U54" s="1">
        <v>30</v>
      </c>
      <c r="V54" s="10">
        <f t="shared" si="8"/>
        <v>2.0562028786840298</v>
      </c>
      <c r="W54" s="1">
        <v>47</v>
      </c>
      <c r="X54" s="10">
        <f t="shared" si="9"/>
        <v>3.2213845099383138</v>
      </c>
      <c r="Y54" s="1">
        <v>75</v>
      </c>
      <c r="Z54" s="10">
        <f t="shared" si="10"/>
        <v>5.1405071967100753</v>
      </c>
      <c r="AA54" s="1">
        <v>246</v>
      </c>
      <c r="AB54" s="10">
        <f t="shared" si="11"/>
        <v>16.860863605209047</v>
      </c>
      <c r="AC54" s="1">
        <v>6</v>
      </c>
      <c r="AD54" s="10">
        <f t="shared" si="12"/>
        <v>0.411240575736806</v>
      </c>
      <c r="AE54" s="1">
        <v>220</v>
      </c>
      <c r="AF54" s="10">
        <f t="shared" si="13"/>
        <v>15.078821110349553</v>
      </c>
      <c r="AG54" s="1">
        <v>2</v>
      </c>
      <c r="AH54" s="10">
        <f t="shared" si="14"/>
        <v>0.13708019191226867</v>
      </c>
      <c r="AI54" s="1">
        <v>18</v>
      </c>
      <c r="AJ54" s="10">
        <f t="shared" si="15"/>
        <v>1.233721727210418</v>
      </c>
      <c r="AK54" s="1">
        <v>14</v>
      </c>
      <c r="AL54" s="10">
        <f t="shared" si="16"/>
        <v>0.95956134338588073</v>
      </c>
      <c r="AM54" s="1">
        <v>3</v>
      </c>
      <c r="AN54" s="10">
        <f t="shared" si="17"/>
        <v>0.205620287868403</v>
      </c>
      <c r="AO54" s="1">
        <v>323</v>
      </c>
      <c r="AP54" s="10">
        <f t="shared" si="18"/>
        <v>2.1247429746401645</v>
      </c>
      <c r="AQ54" s="3">
        <f t="shared" si="19"/>
        <v>1459</v>
      </c>
    </row>
    <row r="55" spans="1:43">
      <c r="A55" s="1">
        <v>54</v>
      </c>
      <c r="B55" s="1" t="s">
        <v>57</v>
      </c>
      <c r="C55" s="4">
        <v>8</v>
      </c>
      <c r="D55" s="4">
        <v>8</v>
      </c>
      <c r="E55" s="4">
        <v>790</v>
      </c>
      <c r="F55" s="10">
        <f t="shared" si="0"/>
        <v>17.645744918472193</v>
      </c>
      <c r="G55" s="4">
        <v>385</v>
      </c>
      <c r="H55" s="10">
        <f t="shared" si="1"/>
        <v>8.5995085995085994</v>
      </c>
      <c r="I55" s="4">
        <v>8</v>
      </c>
      <c r="J55" s="10">
        <f t="shared" si="2"/>
        <v>0.17869108778199688</v>
      </c>
      <c r="K55" s="4">
        <v>533</v>
      </c>
      <c r="L55" s="10">
        <f t="shared" si="3"/>
        <v>11.905293723475543</v>
      </c>
      <c r="M55" s="4">
        <v>9</v>
      </c>
      <c r="N55" s="10">
        <f t="shared" si="4"/>
        <v>0.2010274737547465</v>
      </c>
      <c r="O55" s="4">
        <v>33</v>
      </c>
      <c r="P55" s="10">
        <f t="shared" si="5"/>
        <v>0.73710073710073709</v>
      </c>
      <c r="Q55" s="1">
        <v>62</v>
      </c>
      <c r="R55" s="10">
        <f t="shared" si="6"/>
        <v>1.3848559303104759</v>
      </c>
      <c r="S55" s="1">
        <v>299</v>
      </c>
      <c r="T55" s="10">
        <f t="shared" si="7"/>
        <v>6.6785794058521333</v>
      </c>
      <c r="U55" s="1">
        <v>189</v>
      </c>
      <c r="V55" s="10">
        <f t="shared" si="8"/>
        <v>4.2215769488496759</v>
      </c>
      <c r="W55" s="1">
        <v>83</v>
      </c>
      <c r="X55" s="10">
        <f t="shared" si="9"/>
        <v>1.8539200357382177</v>
      </c>
      <c r="Y55" s="1">
        <v>627</v>
      </c>
      <c r="Z55" s="10">
        <f t="shared" si="10"/>
        <v>14.004914004914006</v>
      </c>
      <c r="AA55" s="1">
        <v>665</v>
      </c>
      <c r="AB55" s="10">
        <f t="shared" si="11"/>
        <v>14.85369667187849</v>
      </c>
      <c r="AC55" s="1">
        <v>35</v>
      </c>
      <c r="AD55" s="10">
        <f t="shared" si="12"/>
        <v>0.78177350904623633</v>
      </c>
      <c r="AE55" s="1">
        <v>216</v>
      </c>
      <c r="AF55" s="10">
        <f t="shared" si="13"/>
        <v>4.824659370113916</v>
      </c>
      <c r="AG55" s="1">
        <v>9</v>
      </c>
      <c r="AH55" s="10">
        <f t="shared" si="14"/>
        <v>0.2010274737547465</v>
      </c>
      <c r="AI55" s="1">
        <v>116</v>
      </c>
      <c r="AJ55" s="10">
        <f t="shared" si="15"/>
        <v>2.5910207728389549</v>
      </c>
      <c r="AK55" s="1">
        <v>42</v>
      </c>
      <c r="AL55" s="10">
        <f t="shared" si="16"/>
        <v>0.93812821085548359</v>
      </c>
      <c r="AM55" s="1">
        <v>19</v>
      </c>
      <c r="AN55" s="10">
        <f t="shared" si="17"/>
        <v>0.42439133348224262</v>
      </c>
      <c r="AO55" s="1">
        <v>357</v>
      </c>
      <c r="AP55" s="10">
        <f t="shared" si="18"/>
        <v>0.69242796515523797</v>
      </c>
      <c r="AQ55" s="3">
        <f t="shared" si="19"/>
        <v>4477</v>
      </c>
    </row>
    <row r="56" spans="1:43">
      <c r="A56" s="1">
        <v>55</v>
      </c>
      <c r="B56" s="1" t="s">
        <v>58</v>
      </c>
      <c r="C56" s="4">
        <v>3</v>
      </c>
      <c r="D56" s="4">
        <v>3</v>
      </c>
      <c r="E56" s="4">
        <v>134</v>
      </c>
      <c r="F56" s="10">
        <f t="shared" si="0"/>
        <v>12.617702448210922</v>
      </c>
      <c r="G56" s="4">
        <v>43</v>
      </c>
      <c r="H56" s="10">
        <f t="shared" si="1"/>
        <v>4.0489642184557439</v>
      </c>
      <c r="I56" s="4">
        <v>1</v>
      </c>
      <c r="J56" s="10">
        <f t="shared" si="2"/>
        <v>9.4161958568738227E-2</v>
      </c>
      <c r="K56" s="4">
        <v>40</v>
      </c>
      <c r="L56" s="10">
        <f t="shared" si="3"/>
        <v>3.766478342749529</v>
      </c>
      <c r="M56" s="4">
        <v>2</v>
      </c>
      <c r="N56" s="10">
        <f t="shared" si="4"/>
        <v>0.18832391713747645</v>
      </c>
      <c r="O56" s="4">
        <v>3</v>
      </c>
      <c r="P56" s="10">
        <f t="shared" si="5"/>
        <v>0.2824858757062147</v>
      </c>
      <c r="Q56" s="1">
        <v>74</v>
      </c>
      <c r="R56" s="10">
        <f t="shared" si="6"/>
        <v>6.9679849340866289</v>
      </c>
      <c r="S56" s="1">
        <v>104</v>
      </c>
      <c r="T56" s="10">
        <f t="shared" si="7"/>
        <v>9.7928436911487751</v>
      </c>
      <c r="U56" s="1">
        <v>23</v>
      </c>
      <c r="V56" s="10">
        <f t="shared" si="8"/>
        <v>2.1657250470809792</v>
      </c>
      <c r="W56" s="1">
        <v>14</v>
      </c>
      <c r="X56" s="10">
        <f t="shared" si="9"/>
        <v>1.3182674199623352</v>
      </c>
      <c r="Y56" s="1">
        <v>152</v>
      </c>
      <c r="Z56" s="10">
        <f t="shared" si="10"/>
        <v>14.312617702448211</v>
      </c>
      <c r="AA56" s="1">
        <v>135</v>
      </c>
      <c r="AB56" s="10">
        <f t="shared" si="11"/>
        <v>12.711864406779661</v>
      </c>
      <c r="AC56" s="1">
        <v>52</v>
      </c>
      <c r="AD56" s="10">
        <f t="shared" si="12"/>
        <v>4.8964218455743875</v>
      </c>
      <c r="AE56" s="1">
        <v>26</v>
      </c>
      <c r="AF56" s="10">
        <f t="shared" si="13"/>
        <v>2.4482109227871938</v>
      </c>
      <c r="AG56" s="1">
        <v>9</v>
      </c>
      <c r="AH56" s="10">
        <f t="shared" si="14"/>
        <v>0.84745762711864403</v>
      </c>
      <c r="AI56" s="1">
        <v>45</v>
      </c>
      <c r="AJ56" s="10">
        <f t="shared" si="15"/>
        <v>4.2372881355932206</v>
      </c>
      <c r="AK56" s="1">
        <v>25</v>
      </c>
      <c r="AL56" s="10">
        <f t="shared" si="16"/>
        <v>2.3540489642184559</v>
      </c>
      <c r="AM56" s="1">
        <v>11</v>
      </c>
      <c r="AN56" s="10">
        <f t="shared" si="17"/>
        <v>1.0357815442561205</v>
      </c>
      <c r="AO56" s="1">
        <v>169</v>
      </c>
      <c r="AP56" s="10">
        <f t="shared" si="18"/>
        <v>2.9190207156308849</v>
      </c>
      <c r="AQ56" s="3">
        <f t="shared" si="19"/>
        <v>1062</v>
      </c>
    </row>
    <row r="57" spans="1:43">
      <c r="A57" s="1">
        <v>56</v>
      </c>
      <c r="B57" s="1" t="s">
        <v>59</v>
      </c>
      <c r="C57" s="4">
        <v>2</v>
      </c>
      <c r="D57" s="4">
        <v>2</v>
      </c>
      <c r="E57" s="4">
        <v>87</v>
      </c>
      <c r="F57" s="10">
        <f t="shared" si="0"/>
        <v>15.263157894736841</v>
      </c>
      <c r="G57" s="4">
        <v>41</v>
      </c>
      <c r="H57" s="10">
        <f t="shared" si="1"/>
        <v>7.1929824561403501</v>
      </c>
      <c r="I57" s="4">
        <v>0</v>
      </c>
      <c r="J57" s="10">
        <f t="shared" si="2"/>
        <v>0</v>
      </c>
      <c r="K57" s="4">
        <v>13</v>
      </c>
      <c r="L57" s="10">
        <f t="shared" si="3"/>
        <v>2.2807017543859649</v>
      </c>
      <c r="M57" s="4">
        <v>0</v>
      </c>
      <c r="N57" s="10">
        <f t="shared" si="4"/>
        <v>0</v>
      </c>
      <c r="O57" s="4">
        <v>4</v>
      </c>
      <c r="P57" s="10">
        <f t="shared" si="5"/>
        <v>0.70175438596491224</v>
      </c>
      <c r="Q57" s="1">
        <v>61</v>
      </c>
      <c r="R57" s="10">
        <f t="shared" si="6"/>
        <v>10.701754385964911</v>
      </c>
      <c r="S57" s="1">
        <v>56</v>
      </c>
      <c r="T57" s="10">
        <f t="shared" si="7"/>
        <v>9.8245614035087705</v>
      </c>
      <c r="U57" s="1">
        <v>40</v>
      </c>
      <c r="V57" s="10">
        <f t="shared" si="8"/>
        <v>7.0175438596491224</v>
      </c>
      <c r="W57" s="1">
        <v>24</v>
      </c>
      <c r="X57" s="10">
        <f t="shared" si="9"/>
        <v>4.2105263157894735</v>
      </c>
      <c r="Y57" s="1">
        <v>39</v>
      </c>
      <c r="Z57" s="10">
        <f t="shared" si="10"/>
        <v>6.8421052631578947</v>
      </c>
      <c r="AA57" s="1">
        <v>150</v>
      </c>
      <c r="AB57" s="10">
        <f t="shared" si="11"/>
        <v>26.315789473684209</v>
      </c>
      <c r="AC57" s="1">
        <v>4</v>
      </c>
      <c r="AD57" s="10">
        <f t="shared" si="12"/>
        <v>0.70175438596491224</v>
      </c>
      <c r="AE57" s="1">
        <v>25</v>
      </c>
      <c r="AF57" s="10">
        <f t="shared" si="13"/>
        <v>4.3859649122807012</v>
      </c>
      <c r="AG57" s="1">
        <v>2</v>
      </c>
      <c r="AH57" s="10">
        <f t="shared" si="14"/>
        <v>0.35087719298245612</v>
      </c>
      <c r="AI57" s="1">
        <v>10</v>
      </c>
      <c r="AJ57" s="10">
        <f t="shared" si="15"/>
        <v>1.7543859649122806</v>
      </c>
      <c r="AK57" s="1">
        <v>0</v>
      </c>
      <c r="AL57" s="10">
        <f t="shared" si="16"/>
        <v>0</v>
      </c>
      <c r="AM57" s="1">
        <v>0</v>
      </c>
      <c r="AN57" s="10">
        <f t="shared" si="17"/>
        <v>0</v>
      </c>
      <c r="AO57" s="1">
        <v>14</v>
      </c>
      <c r="AP57" s="10">
        <f t="shared" si="18"/>
        <v>5.4385964912280702</v>
      </c>
      <c r="AQ57" s="3">
        <f t="shared" si="19"/>
        <v>570</v>
      </c>
    </row>
    <row r="58" spans="1:43">
      <c r="A58" s="1">
        <v>57</v>
      </c>
      <c r="B58" s="1" t="s">
        <v>60</v>
      </c>
      <c r="C58" s="4">
        <v>7</v>
      </c>
      <c r="D58" s="4">
        <v>7</v>
      </c>
      <c r="E58" s="4">
        <v>306</v>
      </c>
      <c r="F58" s="10">
        <f t="shared" si="0"/>
        <v>9.9253973402530011</v>
      </c>
      <c r="G58" s="4">
        <v>159</v>
      </c>
      <c r="H58" s="10">
        <f t="shared" si="1"/>
        <v>5.1573143042491081</v>
      </c>
      <c r="I58" s="4">
        <v>4</v>
      </c>
      <c r="J58" s="10">
        <f t="shared" si="2"/>
        <v>0.12974375608173858</v>
      </c>
      <c r="K58" s="4">
        <v>75</v>
      </c>
      <c r="L58" s="10">
        <f t="shared" si="3"/>
        <v>2.4326954265325984</v>
      </c>
      <c r="M58" s="4">
        <v>1</v>
      </c>
      <c r="N58" s="10">
        <f t="shared" si="4"/>
        <v>3.2435939020434644E-2</v>
      </c>
      <c r="O58" s="4">
        <v>11</v>
      </c>
      <c r="P58" s="10">
        <f t="shared" si="5"/>
        <v>0.35679532922478108</v>
      </c>
      <c r="Q58" s="1">
        <v>61</v>
      </c>
      <c r="R58" s="10">
        <f t="shared" si="6"/>
        <v>1.9785922802465132</v>
      </c>
      <c r="S58" s="1">
        <v>63</v>
      </c>
      <c r="T58" s="10">
        <f t="shared" si="7"/>
        <v>2.0434641582873825</v>
      </c>
      <c r="U58" s="1">
        <v>508</v>
      </c>
      <c r="V58" s="10">
        <f t="shared" si="8"/>
        <v>16.477457022380801</v>
      </c>
      <c r="W58" s="1">
        <v>94</v>
      </c>
      <c r="X58" s="10">
        <f t="shared" si="9"/>
        <v>3.0489782679208566</v>
      </c>
      <c r="Y58" s="1">
        <v>254</v>
      </c>
      <c r="Z58" s="10">
        <f t="shared" si="10"/>
        <v>8.2387285111904003</v>
      </c>
      <c r="AA58" s="1">
        <v>810</v>
      </c>
      <c r="AB58" s="10">
        <f t="shared" si="11"/>
        <v>26.273110606552063</v>
      </c>
      <c r="AC58" s="1">
        <v>14</v>
      </c>
      <c r="AD58" s="10">
        <f t="shared" si="12"/>
        <v>0.454103146286085</v>
      </c>
      <c r="AE58" s="1">
        <v>451</v>
      </c>
      <c r="AF58" s="10">
        <f t="shared" si="13"/>
        <v>14.628608498216025</v>
      </c>
      <c r="AG58" s="1">
        <v>25</v>
      </c>
      <c r="AH58" s="10">
        <f t="shared" si="14"/>
        <v>0.81089847551086613</v>
      </c>
      <c r="AI58" s="1">
        <v>18</v>
      </c>
      <c r="AJ58" s="10">
        <f t="shared" si="15"/>
        <v>0.58384690236782355</v>
      </c>
      <c r="AK58" s="1">
        <v>24</v>
      </c>
      <c r="AL58" s="10">
        <f t="shared" si="16"/>
        <v>0.7784625364904314</v>
      </c>
      <c r="AM58" s="1">
        <v>12</v>
      </c>
      <c r="AN58" s="10">
        <f t="shared" si="17"/>
        <v>0.3892312682452157</v>
      </c>
      <c r="AO58" s="1">
        <v>193</v>
      </c>
      <c r="AP58" s="10">
        <f t="shared" si="18"/>
        <v>1.0055141096334739</v>
      </c>
      <c r="AQ58" s="3">
        <f t="shared" si="19"/>
        <v>3083</v>
      </c>
    </row>
    <row r="59" spans="1:43">
      <c r="A59" s="1">
        <v>58</v>
      </c>
      <c r="B59" s="1" t="s">
        <v>61</v>
      </c>
      <c r="C59" s="4">
        <v>3</v>
      </c>
      <c r="D59" s="4"/>
      <c r="E59" s="4"/>
      <c r="F59" s="10"/>
      <c r="G59" s="4"/>
      <c r="H59" s="10"/>
      <c r="I59" s="4"/>
      <c r="J59" s="10"/>
      <c r="K59" s="4"/>
      <c r="L59" s="10"/>
      <c r="M59" s="4"/>
      <c r="N59" s="10"/>
      <c r="O59" s="4"/>
      <c r="P59" s="10"/>
      <c r="Q59" s="1"/>
      <c r="R59" s="10"/>
      <c r="S59" s="1"/>
      <c r="T59" s="10"/>
      <c r="U59" s="1"/>
      <c r="V59" s="10"/>
      <c r="W59" s="1"/>
      <c r="X59" s="10"/>
      <c r="Y59" s="1"/>
      <c r="Z59" s="10"/>
      <c r="AA59" s="1"/>
      <c r="AB59" s="10"/>
      <c r="AC59" s="1"/>
      <c r="AD59" s="10"/>
      <c r="AE59" s="1"/>
      <c r="AF59" s="10"/>
      <c r="AG59" s="1"/>
      <c r="AH59" s="10"/>
      <c r="AI59" s="1"/>
      <c r="AJ59" s="10"/>
      <c r="AK59" s="1"/>
      <c r="AL59" s="10"/>
      <c r="AM59" s="1"/>
      <c r="AN59" s="10"/>
      <c r="AO59" s="1"/>
      <c r="AP59" s="10"/>
      <c r="AQ59" s="3">
        <f t="shared" si="19"/>
        <v>0</v>
      </c>
    </row>
    <row r="60" spans="1:43">
      <c r="A60" s="1">
        <v>59</v>
      </c>
      <c r="B60" s="1" t="s">
        <v>62</v>
      </c>
      <c r="C60" s="4">
        <v>6</v>
      </c>
      <c r="D60" s="4">
        <v>6</v>
      </c>
      <c r="E60" s="4">
        <v>365</v>
      </c>
      <c r="F60" s="10">
        <f t="shared" si="0"/>
        <v>18.096182449181953</v>
      </c>
      <c r="G60" s="4">
        <v>177</v>
      </c>
      <c r="H60" s="10">
        <f t="shared" si="1"/>
        <v>8.7754090233019344</v>
      </c>
      <c r="I60" s="4">
        <v>4</v>
      </c>
      <c r="J60" s="10">
        <f t="shared" si="2"/>
        <v>0.19831432821021319</v>
      </c>
      <c r="K60" s="4">
        <v>116</v>
      </c>
      <c r="L60" s="10">
        <f t="shared" si="3"/>
        <v>5.7511155180961824</v>
      </c>
      <c r="M60" s="4">
        <v>0</v>
      </c>
      <c r="N60" s="10">
        <f t="shared" si="4"/>
        <v>0</v>
      </c>
      <c r="O60" s="4">
        <v>14</v>
      </c>
      <c r="P60" s="10">
        <f t="shared" si="5"/>
        <v>0.69410014873574621</v>
      </c>
      <c r="Q60" s="1">
        <v>197</v>
      </c>
      <c r="R60" s="10">
        <f t="shared" si="6"/>
        <v>9.7669806643529995</v>
      </c>
      <c r="S60" s="1">
        <v>130</v>
      </c>
      <c r="T60" s="10">
        <f t="shared" si="7"/>
        <v>6.4452156668319285</v>
      </c>
      <c r="U60" s="1">
        <v>62</v>
      </c>
      <c r="V60" s="10">
        <f t="shared" si="8"/>
        <v>3.0738720872583043</v>
      </c>
      <c r="W60" s="1">
        <v>119</v>
      </c>
      <c r="X60" s="10">
        <f t="shared" si="9"/>
        <v>5.8998512642538428</v>
      </c>
      <c r="Y60" s="1">
        <v>212</v>
      </c>
      <c r="Z60" s="10">
        <f t="shared" si="10"/>
        <v>10.5106593951413</v>
      </c>
      <c r="AA60" s="1">
        <v>321</v>
      </c>
      <c r="AB60" s="10">
        <f t="shared" si="11"/>
        <v>15.914724838869608</v>
      </c>
      <c r="AC60" s="1">
        <v>28</v>
      </c>
      <c r="AD60" s="10">
        <f t="shared" si="12"/>
        <v>1.3882002974714924</v>
      </c>
      <c r="AE60" s="1">
        <v>77</v>
      </c>
      <c r="AF60" s="10">
        <f t="shared" si="13"/>
        <v>3.817550818046604</v>
      </c>
      <c r="AG60" s="1">
        <v>9</v>
      </c>
      <c r="AH60" s="10">
        <f t="shared" si="14"/>
        <v>0.44620723847297966</v>
      </c>
      <c r="AI60" s="1">
        <v>30</v>
      </c>
      <c r="AJ60" s="10">
        <f t="shared" si="15"/>
        <v>1.487357461576599</v>
      </c>
      <c r="AK60" s="1">
        <v>13</v>
      </c>
      <c r="AL60" s="10">
        <f t="shared" si="16"/>
        <v>0.64452156668319283</v>
      </c>
      <c r="AM60" s="1">
        <v>10</v>
      </c>
      <c r="AN60" s="10">
        <f t="shared" si="17"/>
        <v>0.49578582052553299</v>
      </c>
      <c r="AO60" s="1">
        <v>133</v>
      </c>
      <c r="AP60" s="10">
        <f t="shared" si="18"/>
        <v>1.5369360436291521</v>
      </c>
      <c r="AQ60" s="3">
        <f t="shared" si="19"/>
        <v>2017</v>
      </c>
    </row>
    <row r="61" spans="1:43">
      <c r="A61" s="1">
        <v>60</v>
      </c>
      <c r="B61" s="1" t="s">
        <v>63</v>
      </c>
      <c r="C61" s="4">
        <v>1</v>
      </c>
      <c r="D61" s="4">
        <v>1</v>
      </c>
      <c r="E61" s="4">
        <v>23</v>
      </c>
      <c r="F61" s="10">
        <f t="shared" si="0"/>
        <v>9.2000000000000011</v>
      </c>
      <c r="G61" s="4">
        <v>36</v>
      </c>
      <c r="H61" s="10">
        <f t="shared" si="1"/>
        <v>14.4</v>
      </c>
      <c r="I61" s="4">
        <v>0</v>
      </c>
      <c r="J61" s="10">
        <f t="shared" si="2"/>
        <v>0</v>
      </c>
      <c r="K61" s="4">
        <v>5</v>
      </c>
      <c r="L61" s="10">
        <f t="shared" si="3"/>
        <v>2</v>
      </c>
      <c r="M61" s="4">
        <v>0</v>
      </c>
      <c r="N61" s="10">
        <f t="shared" si="4"/>
        <v>0</v>
      </c>
      <c r="O61" s="4">
        <v>1</v>
      </c>
      <c r="P61" s="10">
        <f t="shared" si="5"/>
        <v>0.4</v>
      </c>
      <c r="Q61" s="1">
        <v>0</v>
      </c>
      <c r="R61" s="10">
        <f t="shared" si="6"/>
        <v>0</v>
      </c>
      <c r="S61" s="1">
        <v>6</v>
      </c>
      <c r="T61" s="10">
        <f t="shared" si="7"/>
        <v>2.4000000000000004</v>
      </c>
      <c r="U61" s="1">
        <v>43</v>
      </c>
      <c r="V61" s="10">
        <f t="shared" si="8"/>
        <v>17.2</v>
      </c>
      <c r="W61" s="1">
        <v>1</v>
      </c>
      <c r="X61" s="10">
        <f t="shared" si="9"/>
        <v>0.4</v>
      </c>
      <c r="Y61" s="1">
        <v>19</v>
      </c>
      <c r="Z61" s="10">
        <f t="shared" si="10"/>
        <v>7.6000000000000005</v>
      </c>
      <c r="AA61" s="1">
        <v>89</v>
      </c>
      <c r="AB61" s="10">
        <f t="shared" si="11"/>
        <v>35.6</v>
      </c>
      <c r="AC61" s="1">
        <v>5</v>
      </c>
      <c r="AD61" s="10">
        <f t="shared" si="12"/>
        <v>2</v>
      </c>
      <c r="AE61" s="1">
        <v>6</v>
      </c>
      <c r="AF61" s="10">
        <f t="shared" si="13"/>
        <v>2.4000000000000004</v>
      </c>
      <c r="AG61" s="1">
        <v>8</v>
      </c>
      <c r="AH61" s="10">
        <f t="shared" si="14"/>
        <v>3.2</v>
      </c>
      <c r="AI61" s="1">
        <v>4</v>
      </c>
      <c r="AJ61" s="10">
        <f t="shared" si="15"/>
        <v>1.6</v>
      </c>
      <c r="AK61" s="1">
        <v>0</v>
      </c>
      <c r="AL61" s="10">
        <f t="shared" si="16"/>
        <v>0</v>
      </c>
      <c r="AM61" s="1">
        <v>0</v>
      </c>
      <c r="AN61" s="10">
        <f t="shared" si="17"/>
        <v>0</v>
      </c>
      <c r="AO61" s="1">
        <v>4</v>
      </c>
      <c r="AP61" s="10">
        <f t="shared" si="18"/>
        <v>12.4</v>
      </c>
      <c r="AQ61" s="3">
        <f t="shared" si="19"/>
        <v>250</v>
      </c>
    </row>
    <row r="62" spans="1:43">
      <c r="A62" s="1">
        <v>61</v>
      </c>
      <c r="B62" s="1" t="s">
        <v>64</v>
      </c>
      <c r="C62" s="4">
        <v>18</v>
      </c>
      <c r="D62" s="4">
        <v>17</v>
      </c>
      <c r="E62" s="4">
        <v>1017</v>
      </c>
      <c r="F62" s="10">
        <f t="shared" si="0"/>
        <v>14.352243861134632</v>
      </c>
      <c r="G62" s="4">
        <v>831</v>
      </c>
      <c r="H62" s="10">
        <f t="shared" si="1"/>
        <v>11.727349703640982</v>
      </c>
      <c r="I62" s="4">
        <v>8</v>
      </c>
      <c r="J62" s="10">
        <f t="shared" si="2"/>
        <v>0.11289867344058707</v>
      </c>
      <c r="K62" s="4">
        <v>221</v>
      </c>
      <c r="L62" s="10">
        <f t="shared" si="3"/>
        <v>3.1188258537962179</v>
      </c>
      <c r="M62" s="4">
        <v>7</v>
      </c>
      <c r="N62" s="10">
        <f t="shared" si="4"/>
        <v>9.8786339260513695E-2</v>
      </c>
      <c r="O62" s="4">
        <v>13</v>
      </c>
      <c r="P62" s="10">
        <f t="shared" si="5"/>
        <v>0.18346034434095398</v>
      </c>
      <c r="Q62" s="1">
        <v>90</v>
      </c>
      <c r="R62" s="10">
        <f t="shared" si="6"/>
        <v>1.2701100762066047</v>
      </c>
      <c r="S62" s="1">
        <v>331</v>
      </c>
      <c r="T62" s="10">
        <f t="shared" si="7"/>
        <v>4.67118261360429</v>
      </c>
      <c r="U62" s="1">
        <v>498</v>
      </c>
      <c r="V62" s="10">
        <f t="shared" si="8"/>
        <v>7.0279424216765456</v>
      </c>
      <c r="W62" s="1">
        <v>60</v>
      </c>
      <c r="X62" s="10">
        <f t="shared" si="9"/>
        <v>0.84674005080440307</v>
      </c>
      <c r="Y62" s="1">
        <v>1035</v>
      </c>
      <c r="Z62" s="10">
        <f t="shared" si="10"/>
        <v>14.606265876375952</v>
      </c>
      <c r="AA62" s="1">
        <v>633</v>
      </c>
      <c r="AB62" s="10">
        <f t="shared" si="11"/>
        <v>8.9331075359864514</v>
      </c>
      <c r="AC62" s="1">
        <v>69</v>
      </c>
      <c r="AD62" s="10">
        <f t="shared" si="12"/>
        <v>0.97375105842506349</v>
      </c>
      <c r="AE62" s="1">
        <v>269</v>
      </c>
      <c r="AF62" s="10">
        <f t="shared" si="13"/>
        <v>3.7962178944397404</v>
      </c>
      <c r="AG62" s="1">
        <v>44</v>
      </c>
      <c r="AH62" s="10">
        <f t="shared" si="14"/>
        <v>0.62094270392322892</v>
      </c>
      <c r="AI62" s="1">
        <v>77</v>
      </c>
      <c r="AJ62" s="10">
        <f t="shared" si="15"/>
        <v>1.0866497318656505</v>
      </c>
      <c r="AK62" s="1">
        <v>723</v>
      </c>
      <c r="AL62" s="10">
        <f t="shared" si="16"/>
        <v>10.203217612193056</v>
      </c>
      <c r="AM62" s="1">
        <v>533</v>
      </c>
      <c r="AN62" s="10">
        <f t="shared" si="17"/>
        <v>7.521874117979114</v>
      </c>
      <c r="AO62" s="1">
        <v>627</v>
      </c>
      <c r="AP62" s="10">
        <f t="shared" si="18"/>
        <v>0.43748235958227488</v>
      </c>
      <c r="AQ62" s="3">
        <f t="shared" si="19"/>
        <v>7086</v>
      </c>
    </row>
    <row r="63" spans="1:43">
      <c r="A63" s="1">
        <v>62</v>
      </c>
      <c r="B63" s="1" t="s">
        <v>65</v>
      </c>
      <c r="C63" s="4">
        <v>2</v>
      </c>
      <c r="D63" s="4">
        <v>2</v>
      </c>
      <c r="E63" s="4">
        <v>29</v>
      </c>
      <c r="F63" s="10">
        <f t="shared" si="0"/>
        <v>4.7540983606557372</v>
      </c>
      <c r="G63" s="4">
        <v>35</v>
      </c>
      <c r="H63" s="10">
        <f t="shared" si="1"/>
        <v>5.7377049180327866</v>
      </c>
      <c r="I63" s="4">
        <v>1</v>
      </c>
      <c r="J63" s="10">
        <f t="shared" si="2"/>
        <v>0.16393442622950818</v>
      </c>
      <c r="K63" s="4">
        <v>69</v>
      </c>
      <c r="L63" s="10">
        <f t="shared" si="3"/>
        <v>11.311475409836065</v>
      </c>
      <c r="M63" s="4">
        <v>3</v>
      </c>
      <c r="N63" s="10">
        <f t="shared" si="4"/>
        <v>0.49180327868852458</v>
      </c>
      <c r="O63" s="4">
        <v>31</v>
      </c>
      <c r="P63" s="10">
        <f t="shared" si="5"/>
        <v>5.081967213114754</v>
      </c>
      <c r="Q63" s="1">
        <v>2</v>
      </c>
      <c r="R63" s="10">
        <f t="shared" si="6"/>
        <v>0.32786885245901637</v>
      </c>
      <c r="S63" s="1">
        <v>96</v>
      </c>
      <c r="T63" s="10">
        <f t="shared" si="7"/>
        <v>15.737704918032787</v>
      </c>
      <c r="U63" s="1">
        <v>16</v>
      </c>
      <c r="V63" s="10">
        <f t="shared" si="8"/>
        <v>2.622950819672131</v>
      </c>
      <c r="W63" s="1">
        <v>3</v>
      </c>
      <c r="X63" s="10">
        <f t="shared" si="9"/>
        <v>0.49180327868852458</v>
      </c>
      <c r="Y63" s="1">
        <v>37</v>
      </c>
      <c r="Z63" s="10">
        <f t="shared" si="10"/>
        <v>6.0655737704918025</v>
      </c>
      <c r="AA63" s="1">
        <v>211</v>
      </c>
      <c r="AB63" s="10">
        <f t="shared" si="11"/>
        <v>34.590163934426229</v>
      </c>
      <c r="AC63" s="1">
        <v>4</v>
      </c>
      <c r="AD63" s="10">
        <f t="shared" si="12"/>
        <v>0.65573770491803274</v>
      </c>
      <c r="AE63" s="1">
        <v>5</v>
      </c>
      <c r="AF63" s="10">
        <f t="shared" si="13"/>
        <v>0.81967213114754089</v>
      </c>
      <c r="AG63" s="1">
        <v>3</v>
      </c>
      <c r="AH63" s="10">
        <f t="shared" si="14"/>
        <v>0.49180327868852458</v>
      </c>
      <c r="AI63" s="1">
        <v>1</v>
      </c>
      <c r="AJ63" s="10">
        <f t="shared" si="15"/>
        <v>0.16393442622950818</v>
      </c>
      <c r="AK63" s="1">
        <v>0</v>
      </c>
      <c r="AL63" s="10">
        <f t="shared" si="16"/>
        <v>0</v>
      </c>
      <c r="AM63" s="1">
        <v>35</v>
      </c>
      <c r="AN63" s="10">
        <f t="shared" si="17"/>
        <v>5.7377049180327866</v>
      </c>
      <c r="AO63" s="1">
        <v>29</v>
      </c>
      <c r="AP63" s="10">
        <f t="shared" si="18"/>
        <v>5.081967213114754</v>
      </c>
      <c r="AQ63" s="3">
        <f t="shared" si="19"/>
        <v>610</v>
      </c>
    </row>
    <row r="64" spans="1:43">
      <c r="A64" s="1">
        <v>63</v>
      </c>
      <c r="B64" s="1" t="s">
        <v>66</v>
      </c>
      <c r="C64" s="4">
        <v>2</v>
      </c>
      <c r="D64" s="4">
        <v>2</v>
      </c>
      <c r="E64" s="4">
        <v>32</v>
      </c>
      <c r="F64" s="10">
        <f t="shared" si="0"/>
        <v>3.9024390243902438</v>
      </c>
      <c r="G64" s="4">
        <v>84</v>
      </c>
      <c r="H64" s="10">
        <f t="shared" si="1"/>
        <v>10.24390243902439</v>
      </c>
      <c r="I64" s="4">
        <v>0</v>
      </c>
      <c r="J64" s="10">
        <f t="shared" si="2"/>
        <v>0</v>
      </c>
      <c r="K64" s="4">
        <v>68</v>
      </c>
      <c r="L64" s="10">
        <f t="shared" si="3"/>
        <v>8.2926829268292686</v>
      </c>
      <c r="M64" s="4">
        <v>0</v>
      </c>
      <c r="N64" s="10">
        <f t="shared" si="4"/>
        <v>0</v>
      </c>
      <c r="O64" s="4">
        <v>1</v>
      </c>
      <c r="P64" s="10">
        <f t="shared" si="5"/>
        <v>0.12195121951219512</v>
      </c>
      <c r="Q64" s="1">
        <v>2</v>
      </c>
      <c r="R64" s="10">
        <f t="shared" si="6"/>
        <v>0.24390243902439024</v>
      </c>
      <c r="S64" s="1">
        <v>107</v>
      </c>
      <c r="T64" s="10">
        <f t="shared" si="7"/>
        <v>13.048780487804878</v>
      </c>
      <c r="U64" s="1">
        <v>121</v>
      </c>
      <c r="V64" s="10">
        <f t="shared" si="8"/>
        <v>14.75609756097561</v>
      </c>
      <c r="W64" s="1">
        <v>0</v>
      </c>
      <c r="X64" s="10">
        <f t="shared" si="9"/>
        <v>0</v>
      </c>
      <c r="Y64" s="1">
        <v>40</v>
      </c>
      <c r="Z64" s="10">
        <f t="shared" si="10"/>
        <v>4.8780487804878048</v>
      </c>
      <c r="AA64" s="1">
        <v>172</v>
      </c>
      <c r="AB64" s="10">
        <f t="shared" si="11"/>
        <v>20.975609756097562</v>
      </c>
      <c r="AC64" s="1">
        <v>0</v>
      </c>
      <c r="AD64" s="10">
        <f t="shared" si="12"/>
        <v>0</v>
      </c>
      <c r="AE64" s="1">
        <v>104</v>
      </c>
      <c r="AF64" s="10">
        <f t="shared" si="13"/>
        <v>12.682926829268293</v>
      </c>
      <c r="AG64" s="1">
        <v>30</v>
      </c>
      <c r="AH64" s="10">
        <f t="shared" si="14"/>
        <v>3.6585365853658534</v>
      </c>
      <c r="AI64" s="1">
        <v>10</v>
      </c>
      <c r="AJ64" s="10">
        <f t="shared" si="15"/>
        <v>1.2195121951219512</v>
      </c>
      <c r="AK64" s="1">
        <v>4</v>
      </c>
      <c r="AL64" s="10">
        <f t="shared" si="16"/>
        <v>0.48780487804878048</v>
      </c>
      <c r="AM64" s="1">
        <v>10</v>
      </c>
      <c r="AN64" s="10">
        <f t="shared" si="17"/>
        <v>1.2195121951219512</v>
      </c>
      <c r="AO64" s="1">
        <v>35</v>
      </c>
      <c r="AP64" s="10">
        <f t="shared" si="18"/>
        <v>3.7804878048780486</v>
      </c>
      <c r="AQ64" s="3">
        <f t="shared" si="19"/>
        <v>820</v>
      </c>
    </row>
    <row r="65" spans="1:43">
      <c r="A65" s="1">
        <v>64</v>
      </c>
      <c r="B65" s="1" t="s">
        <v>67</v>
      </c>
      <c r="C65" s="4">
        <v>4</v>
      </c>
      <c r="D65" s="4">
        <v>1</v>
      </c>
      <c r="E65" s="4">
        <v>105</v>
      </c>
      <c r="F65" s="10">
        <f t="shared" si="0"/>
        <v>17.326732673267326</v>
      </c>
      <c r="G65" s="4">
        <v>60</v>
      </c>
      <c r="H65" s="10">
        <f t="shared" si="1"/>
        <v>9.9009900990099009</v>
      </c>
      <c r="I65" s="4">
        <v>0</v>
      </c>
      <c r="J65" s="10">
        <f t="shared" si="2"/>
        <v>0</v>
      </c>
      <c r="K65" s="4">
        <v>33</v>
      </c>
      <c r="L65" s="10">
        <f t="shared" si="3"/>
        <v>5.4455445544554451</v>
      </c>
      <c r="M65" s="4">
        <v>0</v>
      </c>
      <c r="N65" s="10">
        <f t="shared" si="4"/>
        <v>0</v>
      </c>
      <c r="O65" s="4">
        <v>11</v>
      </c>
      <c r="P65" s="10">
        <f t="shared" si="5"/>
        <v>1.8151815181518152</v>
      </c>
      <c r="Q65" s="1">
        <v>13</v>
      </c>
      <c r="R65" s="10">
        <f t="shared" si="6"/>
        <v>2.1452145214521452</v>
      </c>
      <c r="S65" s="1">
        <v>87</v>
      </c>
      <c r="T65" s="10">
        <f t="shared" si="7"/>
        <v>14.356435643564357</v>
      </c>
      <c r="U65" s="1">
        <v>53</v>
      </c>
      <c r="V65" s="10">
        <f t="shared" si="8"/>
        <v>8.7458745874587454</v>
      </c>
      <c r="W65" s="1">
        <v>4</v>
      </c>
      <c r="X65" s="10">
        <f t="shared" si="9"/>
        <v>0.66006600660066006</v>
      </c>
      <c r="Y65" s="1">
        <v>25</v>
      </c>
      <c r="Z65" s="10">
        <f t="shared" si="10"/>
        <v>4.1254125412541249</v>
      </c>
      <c r="AA65" s="1">
        <v>46</v>
      </c>
      <c r="AB65" s="10">
        <f t="shared" si="11"/>
        <v>7.5907590759075907</v>
      </c>
      <c r="AC65" s="1">
        <v>5</v>
      </c>
      <c r="AD65" s="10">
        <f t="shared" si="12"/>
        <v>0.82508250825082508</v>
      </c>
      <c r="AE65" s="1">
        <v>93</v>
      </c>
      <c r="AF65" s="10">
        <f t="shared" si="13"/>
        <v>15.346534653465346</v>
      </c>
      <c r="AG65" s="1">
        <v>2</v>
      </c>
      <c r="AH65" s="10">
        <f t="shared" si="14"/>
        <v>0.33003300330033003</v>
      </c>
      <c r="AI65" s="1">
        <v>28</v>
      </c>
      <c r="AJ65" s="10">
        <f t="shared" si="15"/>
        <v>4.6204620462046204</v>
      </c>
      <c r="AK65" s="1">
        <v>31</v>
      </c>
      <c r="AL65" s="10">
        <f t="shared" si="16"/>
        <v>5.1155115511551159</v>
      </c>
      <c r="AM65" s="1">
        <v>1</v>
      </c>
      <c r="AN65" s="10">
        <f t="shared" si="17"/>
        <v>0.16501650165016502</v>
      </c>
      <c r="AO65" s="1">
        <v>9</v>
      </c>
      <c r="AP65" s="10">
        <f t="shared" si="18"/>
        <v>5.1155115511551159</v>
      </c>
      <c r="AQ65" s="3">
        <f t="shared" si="19"/>
        <v>606</v>
      </c>
    </row>
    <row r="66" spans="1:43">
      <c r="A66" s="1">
        <v>65</v>
      </c>
      <c r="B66" s="1" t="s">
        <v>68</v>
      </c>
      <c r="C66" s="4">
        <v>5</v>
      </c>
      <c r="D66" s="4">
        <v>5</v>
      </c>
      <c r="E66" s="4">
        <v>236</v>
      </c>
      <c r="F66" s="10">
        <f t="shared" si="0"/>
        <v>13.947990543735225</v>
      </c>
      <c r="G66" s="4">
        <v>88</v>
      </c>
      <c r="H66" s="10">
        <f t="shared" si="1"/>
        <v>5.2009456264775418</v>
      </c>
      <c r="I66" s="4">
        <v>1</v>
      </c>
      <c r="J66" s="10">
        <f t="shared" si="2"/>
        <v>5.9101654846335699E-2</v>
      </c>
      <c r="K66" s="4">
        <v>61</v>
      </c>
      <c r="L66" s="10">
        <f t="shared" si="3"/>
        <v>3.6052009456264775</v>
      </c>
      <c r="M66" s="4">
        <v>3</v>
      </c>
      <c r="N66" s="10">
        <f t="shared" si="4"/>
        <v>0.1773049645390071</v>
      </c>
      <c r="O66" s="4">
        <v>13</v>
      </c>
      <c r="P66" s="10">
        <f t="shared" si="5"/>
        <v>0.76832151300236406</v>
      </c>
      <c r="Q66" s="1">
        <v>13</v>
      </c>
      <c r="R66" s="10">
        <f t="shared" si="6"/>
        <v>0.76832151300236406</v>
      </c>
      <c r="S66" s="1">
        <v>35</v>
      </c>
      <c r="T66" s="10">
        <f t="shared" si="7"/>
        <v>2.0685579196217496</v>
      </c>
      <c r="U66" s="1">
        <v>86</v>
      </c>
      <c r="V66" s="10">
        <f t="shared" si="8"/>
        <v>5.08274231678487</v>
      </c>
      <c r="W66" s="1">
        <v>30</v>
      </c>
      <c r="X66" s="10">
        <f t="shared" si="9"/>
        <v>1.773049645390071</v>
      </c>
      <c r="Y66" s="1">
        <v>141</v>
      </c>
      <c r="Z66" s="10">
        <f t="shared" si="10"/>
        <v>8.3333333333333339</v>
      </c>
      <c r="AA66" s="1">
        <v>378</v>
      </c>
      <c r="AB66" s="10">
        <f t="shared" si="11"/>
        <v>22.340425531914896</v>
      </c>
      <c r="AC66" s="1">
        <v>6</v>
      </c>
      <c r="AD66" s="10">
        <f t="shared" si="12"/>
        <v>0.3546099290780142</v>
      </c>
      <c r="AE66" s="1">
        <v>50</v>
      </c>
      <c r="AF66" s="10">
        <f t="shared" si="13"/>
        <v>2.9550827423167849</v>
      </c>
      <c r="AG66" s="1">
        <v>12</v>
      </c>
      <c r="AH66" s="10">
        <f t="shared" si="14"/>
        <v>0.70921985815602839</v>
      </c>
      <c r="AI66" s="1">
        <v>18</v>
      </c>
      <c r="AJ66" s="10">
        <f t="shared" si="15"/>
        <v>1.0638297872340425</v>
      </c>
      <c r="AK66" s="1">
        <v>14</v>
      </c>
      <c r="AL66" s="10">
        <f t="shared" si="16"/>
        <v>0.82742316784869985</v>
      </c>
      <c r="AM66" s="1">
        <v>7</v>
      </c>
      <c r="AN66" s="10">
        <f t="shared" si="17"/>
        <v>0.41371158392434992</v>
      </c>
      <c r="AO66" s="1">
        <v>500</v>
      </c>
      <c r="AP66" s="10">
        <f t="shared" si="18"/>
        <v>1.8321513002364067</v>
      </c>
      <c r="AQ66" s="3">
        <f t="shared" si="19"/>
        <v>1692</v>
      </c>
    </row>
    <row r="67" spans="1:43">
      <c r="A67" s="1">
        <v>66</v>
      </c>
      <c r="B67" s="1" t="s">
        <v>69</v>
      </c>
      <c r="C67" s="4">
        <v>2</v>
      </c>
      <c r="D67" s="4">
        <v>2</v>
      </c>
      <c r="E67" s="4">
        <v>110</v>
      </c>
      <c r="F67" s="10">
        <f t="shared" ref="F67:F119" si="20">100/AQ67*E67</f>
        <v>14.397905759162304</v>
      </c>
      <c r="G67" s="4">
        <v>76</v>
      </c>
      <c r="H67" s="10">
        <f t="shared" ref="H67:H119" si="21">100/AQ67*G67</f>
        <v>9.9476439790575917</v>
      </c>
      <c r="I67" s="4">
        <v>0</v>
      </c>
      <c r="J67" s="10">
        <f t="shared" ref="J67:J119" si="22">100/AQ67*I67</f>
        <v>0</v>
      </c>
      <c r="K67" s="4">
        <v>26</v>
      </c>
      <c r="L67" s="10">
        <f t="shared" ref="L67:L119" si="23">100/AQ67*K67</f>
        <v>3.4031413612565444</v>
      </c>
      <c r="M67" s="4">
        <v>0</v>
      </c>
      <c r="N67" s="10">
        <f t="shared" ref="N67:N119" si="24">100/AQ67*M67</f>
        <v>0</v>
      </c>
      <c r="O67" s="4">
        <v>1</v>
      </c>
      <c r="P67" s="10">
        <f t="shared" ref="P67:P119" si="25">100/AQ67*O67</f>
        <v>0.13089005235602094</v>
      </c>
      <c r="Q67" s="1">
        <v>19</v>
      </c>
      <c r="R67" s="10">
        <f t="shared" ref="R67:R119" si="26">100/AQ67*Q67</f>
        <v>2.4869109947643979</v>
      </c>
      <c r="S67" s="1">
        <v>50</v>
      </c>
      <c r="T67" s="10">
        <f t="shared" ref="T67:T119" si="27">100/AQ67*S67</f>
        <v>6.5445026178010473</v>
      </c>
      <c r="U67" s="1">
        <v>30</v>
      </c>
      <c r="V67" s="10">
        <f t="shared" ref="V67:V119" si="28">100/AQ67*U67</f>
        <v>3.9267015706806281</v>
      </c>
      <c r="W67" s="1">
        <v>6</v>
      </c>
      <c r="X67" s="10">
        <f t="shared" ref="X67:X119" si="29">100/AQ67*W67</f>
        <v>0.78534031413612571</v>
      </c>
      <c r="Y67" s="1">
        <v>107</v>
      </c>
      <c r="Z67" s="10">
        <f t="shared" ref="Z67:Z119" si="30">100/AQ67*Y67</f>
        <v>14.00523560209424</v>
      </c>
      <c r="AA67" s="1">
        <v>107</v>
      </c>
      <c r="AB67" s="10">
        <f t="shared" ref="AB67:AB119" si="31">100/AQ67*AA67</f>
        <v>14.00523560209424</v>
      </c>
      <c r="AC67" s="1">
        <v>11</v>
      </c>
      <c r="AD67" s="10">
        <f t="shared" ref="AD67:AD119" si="32">100/AQ67*AC67</f>
        <v>1.4397905759162304</v>
      </c>
      <c r="AE67" s="1">
        <v>40</v>
      </c>
      <c r="AF67" s="10">
        <f t="shared" ref="AF67:AF119" si="33">100/AQ67*AE67</f>
        <v>5.2356020942408374</v>
      </c>
      <c r="AG67" s="1">
        <v>3</v>
      </c>
      <c r="AH67" s="10">
        <f t="shared" ref="AH67:AH119" si="34">100/AQ67*AG67</f>
        <v>0.39267015706806285</v>
      </c>
      <c r="AI67" s="1">
        <v>120</v>
      </c>
      <c r="AJ67" s="10">
        <f t="shared" ref="AJ67:AJ119" si="35">100/AQ67*AI67</f>
        <v>15.706806282722512</v>
      </c>
      <c r="AK67" s="1">
        <v>5</v>
      </c>
      <c r="AL67" s="10">
        <f t="shared" ref="AL67:AL119" si="36">100/AQ67*AK67</f>
        <v>0.65445026178010468</v>
      </c>
      <c r="AM67" s="1">
        <v>10</v>
      </c>
      <c r="AN67" s="10">
        <f t="shared" ref="AN67:AN119" si="37">100/AQ67*AM67</f>
        <v>1.3089005235602094</v>
      </c>
      <c r="AO67" s="1">
        <v>43</v>
      </c>
      <c r="AP67" s="10">
        <f t="shared" ref="AP67:AP119" si="38">100/AQ67*31</f>
        <v>4.0575916230366493</v>
      </c>
      <c r="AQ67" s="3">
        <f t="shared" ref="AQ67:AQ119" si="39">AO67+AM67+AK67+AI67+AG67+AE67+AC67+AA67+Y67+W67+U67+S67+Q67+O67+M67+K67+I67+G67+E67</f>
        <v>764</v>
      </c>
    </row>
    <row r="68" spans="1:43">
      <c r="A68" s="1">
        <v>67</v>
      </c>
      <c r="B68" s="1" t="s">
        <v>70</v>
      </c>
      <c r="C68" s="4">
        <v>2</v>
      </c>
      <c r="D68" s="4">
        <v>2</v>
      </c>
      <c r="E68" s="4">
        <v>66</v>
      </c>
      <c r="F68" s="10">
        <f t="shared" si="20"/>
        <v>8.2089552238805972</v>
      </c>
      <c r="G68" s="4">
        <v>61</v>
      </c>
      <c r="H68" s="10">
        <f t="shared" si="21"/>
        <v>7.5870646766169152</v>
      </c>
      <c r="I68" s="4">
        <v>2</v>
      </c>
      <c r="J68" s="10">
        <f t="shared" si="22"/>
        <v>0.24875621890547264</v>
      </c>
      <c r="K68" s="4">
        <v>27</v>
      </c>
      <c r="L68" s="10">
        <f t="shared" si="23"/>
        <v>3.3582089552238807</v>
      </c>
      <c r="M68" s="4">
        <v>0</v>
      </c>
      <c r="N68" s="10">
        <f t="shared" si="24"/>
        <v>0</v>
      </c>
      <c r="O68" s="4">
        <v>0</v>
      </c>
      <c r="P68" s="10">
        <f t="shared" si="25"/>
        <v>0</v>
      </c>
      <c r="Q68" s="1">
        <v>30</v>
      </c>
      <c r="R68" s="10">
        <f t="shared" si="26"/>
        <v>3.7313432835820897</v>
      </c>
      <c r="S68" s="1">
        <v>37</v>
      </c>
      <c r="T68" s="10">
        <f t="shared" si="27"/>
        <v>4.6019900497512438</v>
      </c>
      <c r="U68" s="1">
        <v>92</v>
      </c>
      <c r="V68" s="10">
        <f t="shared" si="28"/>
        <v>11.442786069651742</v>
      </c>
      <c r="W68" s="1">
        <v>3</v>
      </c>
      <c r="X68" s="10">
        <f t="shared" si="29"/>
        <v>0.37313432835820898</v>
      </c>
      <c r="Y68" s="1">
        <v>30</v>
      </c>
      <c r="Z68" s="10">
        <f t="shared" si="30"/>
        <v>3.7313432835820897</v>
      </c>
      <c r="AA68" s="1">
        <v>260</v>
      </c>
      <c r="AB68" s="10">
        <f t="shared" si="31"/>
        <v>32.338308457711442</v>
      </c>
      <c r="AC68" s="1">
        <v>3</v>
      </c>
      <c r="AD68" s="10">
        <f t="shared" si="32"/>
        <v>0.37313432835820898</v>
      </c>
      <c r="AE68" s="1">
        <v>108</v>
      </c>
      <c r="AF68" s="10">
        <f t="shared" si="33"/>
        <v>13.432835820895523</v>
      </c>
      <c r="AG68" s="1">
        <v>18</v>
      </c>
      <c r="AH68" s="10">
        <f t="shared" si="34"/>
        <v>2.238805970149254</v>
      </c>
      <c r="AI68" s="1">
        <v>46</v>
      </c>
      <c r="AJ68" s="10">
        <f t="shared" si="35"/>
        <v>5.721393034825871</v>
      </c>
      <c r="AK68" s="1">
        <v>4</v>
      </c>
      <c r="AL68" s="10">
        <f t="shared" si="36"/>
        <v>0.49751243781094528</v>
      </c>
      <c r="AM68" s="1">
        <v>2</v>
      </c>
      <c r="AN68" s="10">
        <f t="shared" si="37"/>
        <v>0.24875621890547264</v>
      </c>
      <c r="AO68" s="1">
        <v>15</v>
      </c>
      <c r="AP68" s="10">
        <f t="shared" si="38"/>
        <v>3.855721393034826</v>
      </c>
      <c r="AQ68" s="3">
        <f t="shared" si="39"/>
        <v>804</v>
      </c>
    </row>
    <row r="69" spans="1:43">
      <c r="A69" s="1">
        <v>68</v>
      </c>
      <c r="B69" s="1" t="s">
        <v>71</v>
      </c>
      <c r="C69" s="4">
        <v>1</v>
      </c>
      <c r="D69" s="4">
        <v>1</v>
      </c>
      <c r="E69" s="4">
        <v>50</v>
      </c>
      <c r="F69" s="10">
        <f t="shared" si="20"/>
        <v>16.129032258064516</v>
      </c>
      <c r="G69" s="4">
        <v>31</v>
      </c>
      <c r="H69" s="10">
        <f t="shared" si="21"/>
        <v>10</v>
      </c>
      <c r="I69" s="4">
        <v>0</v>
      </c>
      <c r="J69" s="10">
        <f t="shared" si="22"/>
        <v>0</v>
      </c>
      <c r="K69" s="4">
        <v>9</v>
      </c>
      <c r="L69" s="10">
        <f t="shared" si="23"/>
        <v>2.903225806451613</v>
      </c>
      <c r="M69" s="4">
        <v>0</v>
      </c>
      <c r="N69" s="10">
        <f t="shared" si="24"/>
        <v>0</v>
      </c>
      <c r="O69" s="4">
        <v>1</v>
      </c>
      <c r="P69" s="10">
        <f t="shared" si="25"/>
        <v>0.32258064516129031</v>
      </c>
      <c r="Q69" s="1">
        <v>38</v>
      </c>
      <c r="R69" s="10">
        <f t="shared" si="26"/>
        <v>12.258064516129032</v>
      </c>
      <c r="S69" s="1">
        <v>8</v>
      </c>
      <c r="T69" s="10">
        <f t="shared" si="27"/>
        <v>2.5806451612903225</v>
      </c>
      <c r="U69" s="1">
        <v>18</v>
      </c>
      <c r="V69" s="10">
        <f t="shared" si="28"/>
        <v>5.806451612903226</v>
      </c>
      <c r="W69" s="1">
        <v>4</v>
      </c>
      <c r="X69" s="10">
        <f t="shared" si="29"/>
        <v>1.2903225806451613</v>
      </c>
      <c r="Y69" s="1">
        <v>57</v>
      </c>
      <c r="Z69" s="10">
        <f t="shared" si="30"/>
        <v>18.387096774193548</v>
      </c>
      <c r="AA69" s="1">
        <v>50</v>
      </c>
      <c r="AB69" s="10">
        <f t="shared" si="31"/>
        <v>16.129032258064516</v>
      </c>
      <c r="AC69" s="1">
        <v>2</v>
      </c>
      <c r="AD69" s="10">
        <f t="shared" si="32"/>
        <v>0.64516129032258063</v>
      </c>
      <c r="AE69" s="1">
        <v>30</v>
      </c>
      <c r="AF69" s="10">
        <f t="shared" si="33"/>
        <v>9.67741935483871</v>
      </c>
      <c r="AG69" s="1">
        <v>1</v>
      </c>
      <c r="AH69" s="10">
        <f t="shared" si="34"/>
        <v>0.32258064516129031</v>
      </c>
      <c r="AI69" s="1">
        <v>5</v>
      </c>
      <c r="AJ69" s="10">
        <f t="shared" si="35"/>
        <v>1.6129032258064515</v>
      </c>
      <c r="AK69" s="1">
        <v>1</v>
      </c>
      <c r="AL69" s="10">
        <f t="shared" si="36"/>
        <v>0.32258064516129031</v>
      </c>
      <c r="AM69" s="1">
        <v>2</v>
      </c>
      <c r="AN69" s="10">
        <f t="shared" si="37"/>
        <v>0.64516129032258063</v>
      </c>
      <c r="AO69" s="1">
        <v>3</v>
      </c>
      <c r="AP69" s="10">
        <f t="shared" si="38"/>
        <v>10</v>
      </c>
      <c r="AQ69" s="3">
        <f t="shared" si="39"/>
        <v>310</v>
      </c>
    </row>
    <row r="70" spans="1:43">
      <c r="A70" s="1">
        <v>69</v>
      </c>
      <c r="B70" s="1" t="s">
        <v>72</v>
      </c>
      <c r="C70" s="4">
        <v>3</v>
      </c>
      <c r="D70" s="4">
        <v>3</v>
      </c>
      <c r="E70" s="4">
        <v>116</v>
      </c>
      <c r="F70" s="10">
        <f t="shared" si="20"/>
        <v>10.357142857142858</v>
      </c>
      <c r="G70" s="4">
        <v>54</v>
      </c>
      <c r="H70" s="10">
        <f t="shared" si="21"/>
        <v>4.8214285714285712</v>
      </c>
      <c r="I70" s="4">
        <v>2</v>
      </c>
      <c r="J70" s="10">
        <f t="shared" si="22"/>
        <v>0.17857142857142858</v>
      </c>
      <c r="K70" s="4">
        <v>49</v>
      </c>
      <c r="L70" s="10">
        <f t="shared" si="23"/>
        <v>4.375</v>
      </c>
      <c r="M70" s="4">
        <v>0</v>
      </c>
      <c r="N70" s="10">
        <f t="shared" si="24"/>
        <v>0</v>
      </c>
      <c r="O70" s="4">
        <v>3</v>
      </c>
      <c r="P70" s="10">
        <f t="shared" si="25"/>
        <v>0.26785714285714285</v>
      </c>
      <c r="Q70" s="1">
        <v>13</v>
      </c>
      <c r="R70" s="10">
        <f t="shared" si="26"/>
        <v>1.1607142857142858</v>
      </c>
      <c r="S70" s="1">
        <v>81</v>
      </c>
      <c r="T70" s="10">
        <f t="shared" si="27"/>
        <v>7.2321428571428577</v>
      </c>
      <c r="U70" s="1">
        <v>52</v>
      </c>
      <c r="V70" s="10">
        <f t="shared" si="28"/>
        <v>4.6428571428571432</v>
      </c>
      <c r="W70" s="1">
        <v>46</v>
      </c>
      <c r="X70" s="10">
        <f t="shared" si="29"/>
        <v>4.1071428571428577</v>
      </c>
      <c r="Y70" s="1">
        <v>343</v>
      </c>
      <c r="Z70" s="10">
        <f t="shared" si="30"/>
        <v>30.625</v>
      </c>
      <c r="AA70" s="1">
        <v>283</v>
      </c>
      <c r="AB70" s="10">
        <f t="shared" si="31"/>
        <v>25.267857142857142</v>
      </c>
      <c r="AC70" s="1">
        <v>4</v>
      </c>
      <c r="AD70" s="10">
        <f t="shared" si="32"/>
        <v>0.35714285714285715</v>
      </c>
      <c r="AE70" s="1">
        <v>17</v>
      </c>
      <c r="AF70" s="10">
        <f t="shared" si="33"/>
        <v>1.5178571428571428</v>
      </c>
      <c r="AG70" s="1">
        <v>2</v>
      </c>
      <c r="AH70" s="10">
        <f t="shared" si="34"/>
        <v>0.17857142857142858</v>
      </c>
      <c r="AI70" s="1">
        <v>20</v>
      </c>
      <c r="AJ70" s="10">
        <f t="shared" si="35"/>
        <v>1.7857142857142858</v>
      </c>
      <c r="AK70" s="1">
        <v>3</v>
      </c>
      <c r="AL70" s="10">
        <f t="shared" si="36"/>
        <v>0.26785714285714285</v>
      </c>
      <c r="AM70" s="1">
        <v>0</v>
      </c>
      <c r="AN70" s="10">
        <f t="shared" si="37"/>
        <v>0</v>
      </c>
      <c r="AO70" s="1">
        <v>32</v>
      </c>
      <c r="AP70" s="10">
        <f t="shared" si="38"/>
        <v>2.7678571428571428</v>
      </c>
      <c r="AQ70" s="3">
        <f t="shared" si="39"/>
        <v>1120</v>
      </c>
    </row>
    <row r="71" spans="1:43">
      <c r="A71" s="1">
        <v>70</v>
      </c>
      <c r="B71" s="1" t="s">
        <v>73</v>
      </c>
      <c r="C71" s="4">
        <v>1</v>
      </c>
      <c r="D71" s="4">
        <v>1</v>
      </c>
      <c r="E71" s="4">
        <v>8</v>
      </c>
      <c r="F71" s="10">
        <f t="shared" si="20"/>
        <v>7.0175438596491224</v>
      </c>
      <c r="G71" s="4">
        <v>2</v>
      </c>
      <c r="H71" s="10">
        <f t="shared" si="21"/>
        <v>1.7543859649122806</v>
      </c>
      <c r="I71" s="4">
        <v>1</v>
      </c>
      <c r="J71" s="10">
        <f t="shared" si="22"/>
        <v>0.8771929824561403</v>
      </c>
      <c r="K71" s="4">
        <v>1</v>
      </c>
      <c r="L71" s="10">
        <f t="shared" si="23"/>
        <v>0.8771929824561403</v>
      </c>
      <c r="M71" s="4">
        <v>0</v>
      </c>
      <c r="N71" s="10">
        <f t="shared" si="24"/>
        <v>0</v>
      </c>
      <c r="O71" s="4">
        <v>0</v>
      </c>
      <c r="P71" s="10">
        <f t="shared" si="25"/>
        <v>0</v>
      </c>
      <c r="Q71" s="1">
        <v>5</v>
      </c>
      <c r="R71" s="10">
        <f t="shared" si="26"/>
        <v>4.3859649122807012</v>
      </c>
      <c r="S71" s="1">
        <v>14</v>
      </c>
      <c r="T71" s="10">
        <f t="shared" si="27"/>
        <v>12.280701754385964</v>
      </c>
      <c r="U71" s="1">
        <v>1</v>
      </c>
      <c r="V71" s="10">
        <f t="shared" si="28"/>
        <v>0.8771929824561403</v>
      </c>
      <c r="W71" s="1">
        <v>20</v>
      </c>
      <c r="X71" s="10">
        <f t="shared" si="29"/>
        <v>17.543859649122805</v>
      </c>
      <c r="Y71" s="1">
        <v>3</v>
      </c>
      <c r="Z71" s="10">
        <f t="shared" si="30"/>
        <v>2.6315789473684208</v>
      </c>
      <c r="AA71" s="1">
        <v>15</v>
      </c>
      <c r="AB71" s="10">
        <f t="shared" si="31"/>
        <v>13.157894736842104</v>
      </c>
      <c r="AC71" s="1">
        <v>0</v>
      </c>
      <c r="AD71" s="10">
        <f t="shared" si="32"/>
        <v>0</v>
      </c>
      <c r="AE71" s="1">
        <v>3</v>
      </c>
      <c r="AF71" s="10">
        <f t="shared" si="33"/>
        <v>2.6315789473684208</v>
      </c>
      <c r="AG71" s="1">
        <v>0</v>
      </c>
      <c r="AH71" s="10">
        <f t="shared" si="34"/>
        <v>0</v>
      </c>
      <c r="AI71" s="1">
        <v>0</v>
      </c>
      <c r="AJ71" s="10">
        <f t="shared" si="35"/>
        <v>0</v>
      </c>
      <c r="AK71" s="1">
        <v>0</v>
      </c>
      <c r="AL71" s="10">
        <f t="shared" si="36"/>
        <v>0</v>
      </c>
      <c r="AM71" s="1">
        <v>0</v>
      </c>
      <c r="AN71" s="10">
        <f t="shared" si="37"/>
        <v>0</v>
      </c>
      <c r="AO71" s="1">
        <v>41</v>
      </c>
      <c r="AP71" s="10">
        <f t="shared" si="38"/>
        <v>27.192982456140349</v>
      </c>
      <c r="AQ71" s="3">
        <f t="shared" si="39"/>
        <v>114</v>
      </c>
    </row>
    <row r="72" spans="1:43">
      <c r="A72" s="1">
        <v>71</v>
      </c>
      <c r="B72" s="1" t="s">
        <v>74</v>
      </c>
      <c r="C72" s="4">
        <v>3</v>
      </c>
      <c r="D72" s="4">
        <v>3</v>
      </c>
      <c r="E72" s="4">
        <v>212</v>
      </c>
      <c r="F72" s="10">
        <f t="shared" si="20"/>
        <v>25</v>
      </c>
      <c r="G72" s="4">
        <v>53</v>
      </c>
      <c r="H72" s="10">
        <f t="shared" si="21"/>
        <v>6.25</v>
      </c>
      <c r="I72" s="4">
        <v>3</v>
      </c>
      <c r="J72" s="10">
        <f t="shared" si="22"/>
        <v>0.35377358490566035</v>
      </c>
      <c r="K72" s="4">
        <v>29</v>
      </c>
      <c r="L72" s="10">
        <f t="shared" si="23"/>
        <v>3.4198113207547172</v>
      </c>
      <c r="M72" s="4">
        <v>1</v>
      </c>
      <c r="N72" s="10">
        <f t="shared" si="24"/>
        <v>0.11792452830188679</v>
      </c>
      <c r="O72" s="4">
        <v>3</v>
      </c>
      <c r="P72" s="10">
        <f t="shared" si="25"/>
        <v>0.35377358490566035</v>
      </c>
      <c r="Q72" s="1">
        <v>23</v>
      </c>
      <c r="R72" s="10">
        <f t="shared" si="26"/>
        <v>2.7122641509433962</v>
      </c>
      <c r="S72" s="1">
        <v>204</v>
      </c>
      <c r="T72" s="10">
        <f t="shared" si="27"/>
        <v>24.056603773584907</v>
      </c>
      <c r="U72" s="1">
        <v>37</v>
      </c>
      <c r="V72" s="10">
        <f t="shared" si="28"/>
        <v>4.3632075471698117</v>
      </c>
      <c r="W72" s="1">
        <v>17</v>
      </c>
      <c r="X72" s="10">
        <f t="shared" si="29"/>
        <v>2.0047169811320753</v>
      </c>
      <c r="Y72" s="1">
        <v>89</v>
      </c>
      <c r="Z72" s="10">
        <f t="shared" si="30"/>
        <v>10.495283018867925</v>
      </c>
      <c r="AA72" s="1">
        <v>104</v>
      </c>
      <c r="AB72" s="10">
        <f t="shared" si="31"/>
        <v>12.264150943396226</v>
      </c>
      <c r="AC72" s="1">
        <v>6</v>
      </c>
      <c r="AD72" s="10">
        <f t="shared" si="32"/>
        <v>0.70754716981132071</v>
      </c>
      <c r="AE72" s="1">
        <v>12</v>
      </c>
      <c r="AF72" s="10">
        <f t="shared" si="33"/>
        <v>1.4150943396226414</v>
      </c>
      <c r="AG72" s="1">
        <v>3</v>
      </c>
      <c r="AH72" s="10">
        <f t="shared" si="34"/>
        <v>0.35377358490566035</v>
      </c>
      <c r="AI72" s="1">
        <v>4</v>
      </c>
      <c r="AJ72" s="10">
        <f t="shared" si="35"/>
        <v>0.47169811320754718</v>
      </c>
      <c r="AK72" s="1">
        <v>3</v>
      </c>
      <c r="AL72" s="10">
        <f t="shared" si="36"/>
        <v>0.35377358490566035</v>
      </c>
      <c r="AM72" s="1">
        <v>7</v>
      </c>
      <c r="AN72" s="10">
        <f t="shared" si="37"/>
        <v>0.82547169811320753</v>
      </c>
      <c r="AO72" s="1">
        <v>38</v>
      </c>
      <c r="AP72" s="10">
        <f t="shared" si="38"/>
        <v>3.6556603773584908</v>
      </c>
      <c r="AQ72" s="3">
        <f t="shared" si="39"/>
        <v>848</v>
      </c>
    </row>
    <row r="73" spans="1:43">
      <c r="A73" s="1">
        <v>72</v>
      </c>
      <c r="B73" s="1" t="s">
        <v>75</v>
      </c>
      <c r="C73" s="4">
        <v>3</v>
      </c>
      <c r="D73" s="4">
        <v>3</v>
      </c>
      <c r="E73" s="4">
        <v>65</v>
      </c>
      <c r="F73" s="10">
        <f t="shared" si="20"/>
        <v>9.7891566265060241</v>
      </c>
      <c r="G73" s="4">
        <v>59</v>
      </c>
      <c r="H73" s="10">
        <f t="shared" si="21"/>
        <v>8.8855421686747</v>
      </c>
      <c r="I73" s="4">
        <v>0</v>
      </c>
      <c r="J73" s="10">
        <f t="shared" si="22"/>
        <v>0</v>
      </c>
      <c r="K73" s="4">
        <v>7</v>
      </c>
      <c r="L73" s="10">
        <f t="shared" si="23"/>
        <v>1.0542168674698795</v>
      </c>
      <c r="M73" s="4">
        <v>0</v>
      </c>
      <c r="N73" s="10">
        <f t="shared" si="24"/>
        <v>0</v>
      </c>
      <c r="O73" s="4">
        <v>7</v>
      </c>
      <c r="P73" s="10">
        <f t="shared" si="25"/>
        <v>1.0542168674698795</v>
      </c>
      <c r="Q73" s="1">
        <v>4</v>
      </c>
      <c r="R73" s="10">
        <f t="shared" si="26"/>
        <v>0.60240963855421692</v>
      </c>
      <c r="S73" s="1">
        <v>28</v>
      </c>
      <c r="T73" s="10">
        <f t="shared" si="27"/>
        <v>4.2168674698795181</v>
      </c>
      <c r="U73" s="1">
        <v>12</v>
      </c>
      <c r="V73" s="10">
        <f t="shared" si="28"/>
        <v>1.8072289156626509</v>
      </c>
      <c r="W73" s="1">
        <v>9</v>
      </c>
      <c r="X73" s="10">
        <f t="shared" si="29"/>
        <v>1.3554216867469882</v>
      </c>
      <c r="Y73" s="1">
        <v>104</v>
      </c>
      <c r="Z73" s="10">
        <f t="shared" si="30"/>
        <v>15.66265060240964</v>
      </c>
      <c r="AA73" s="1">
        <v>110</v>
      </c>
      <c r="AB73" s="10">
        <f t="shared" si="31"/>
        <v>16.566265060240966</v>
      </c>
      <c r="AC73" s="1">
        <v>3</v>
      </c>
      <c r="AD73" s="10">
        <f t="shared" si="32"/>
        <v>0.45180722891566272</v>
      </c>
      <c r="AE73" s="1">
        <v>59</v>
      </c>
      <c r="AF73" s="10">
        <f t="shared" si="33"/>
        <v>8.8855421686747</v>
      </c>
      <c r="AG73" s="1">
        <v>3</v>
      </c>
      <c r="AH73" s="10">
        <f t="shared" si="34"/>
        <v>0.45180722891566272</v>
      </c>
      <c r="AI73" s="1">
        <v>123</v>
      </c>
      <c r="AJ73" s="10">
        <f t="shared" si="35"/>
        <v>18.524096385542169</v>
      </c>
      <c r="AK73" s="1">
        <v>7</v>
      </c>
      <c r="AL73" s="10">
        <f t="shared" si="36"/>
        <v>1.0542168674698795</v>
      </c>
      <c r="AM73" s="1">
        <v>0</v>
      </c>
      <c r="AN73" s="10">
        <f t="shared" si="37"/>
        <v>0</v>
      </c>
      <c r="AO73" s="1">
        <v>64</v>
      </c>
      <c r="AP73" s="10">
        <f t="shared" si="38"/>
        <v>4.668674698795181</v>
      </c>
      <c r="AQ73" s="3">
        <f t="shared" si="39"/>
        <v>664</v>
      </c>
    </row>
    <row r="74" spans="1:43">
      <c r="A74" s="1">
        <v>73</v>
      </c>
      <c r="B74" s="1" t="s">
        <v>76</v>
      </c>
      <c r="C74" s="4">
        <v>3</v>
      </c>
      <c r="D74" s="4"/>
      <c r="E74" s="4"/>
      <c r="F74" s="10"/>
      <c r="G74" s="4"/>
      <c r="H74" s="10"/>
      <c r="I74" s="4"/>
      <c r="J74" s="10"/>
      <c r="K74" s="4"/>
      <c r="L74" s="10"/>
      <c r="M74" s="4"/>
      <c r="N74" s="10"/>
      <c r="O74" s="4"/>
      <c r="P74" s="10"/>
      <c r="Q74" s="1"/>
      <c r="R74" s="10"/>
      <c r="S74" s="1"/>
      <c r="T74" s="10"/>
      <c r="U74" s="1"/>
      <c r="V74" s="10"/>
      <c r="W74" s="1"/>
      <c r="X74" s="10"/>
      <c r="Y74" s="1"/>
      <c r="Z74" s="10"/>
      <c r="AA74" s="1"/>
      <c r="AB74" s="10"/>
      <c r="AC74" s="1"/>
      <c r="AD74" s="10"/>
      <c r="AE74" s="1"/>
      <c r="AF74" s="10"/>
      <c r="AG74" s="1"/>
      <c r="AH74" s="10"/>
      <c r="AI74" s="1"/>
      <c r="AJ74" s="10"/>
      <c r="AK74" s="1"/>
      <c r="AL74" s="10"/>
      <c r="AM74" s="1"/>
      <c r="AN74" s="10"/>
      <c r="AO74" s="1"/>
      <c r="AP74" s="10"/>
    </row>
    <row r="75" spans="1:43">
      <c r="A75" s="1">
        <v>74</v>
      </c>
      <c r="B75" s="1" t="s">
        <v>77</v>
      </c>
      <c r="C75" s="4">
        <v>5</v>
      </c>
      <c r="D75" s="4">
        <v>5</v>
      </c>
      <c r="E75" s="4">
        <v>236</v>
      </c>
      <c r="F75" s="10">
        <f t="shared" si="20"/>
        <v>11.329812770043207</v>
      </c>
      <c r="G75" s="4">
        <v>56</v>
      </c>
      <c r="H75" s="10">
        <f t="shared" si="21"/>
        <v>2.6884301488238118</v>
      </c>
      <c r="I75" s="4">
        <v>8</v>
      </c>
      <c r="J75" s="10">
        <f t="shared" si="22"/>
        <v>0.3840614498319731</v>
      </c>
      <c r="K75" s="4">
        <v>19</v>
      </c>
      <c r="L75" s="10">
        <f t="shared" si="23"/>
        <v>0.91214594335093613</v>
      </c>
      <c r="M75" s="4">
        <v>3</v>
      </c>
      <c r="N75" s="10">
        <f t="shared" si="24"/>
        <v>0.14402304368698993</v>
      </c>
      <c r="O75" s="4">
        <v>5</v>
      </c>
      <c r="P75" s="10">
        <f t="shared" si="25"/>
        <v>0.24003840614498317</v>
      </c>
      <c r="Q75" s="1">
        <v>1130</v>
      </c>
      <c r="R75" s="10">
        <f t="shared" si="26"/>
        <v>54.248679788766204</v>
      </c>
      <c r="S75" s="1">
        <v>28</v>
      </c>
      <c r="T75" s="10">
        <f t="shared" si="27"/>
        <v>1.3442150744119059</v>
      </c>
      <c r="U75" s="1">
        <v>21</v>
      </c>
      <c r="V75" s="10">
        <f t="shared" si="28"/>
        <v>1.0081613058089294</v>
      </c>
      <c r="W75" s="1">
        <v>31</v>
      </c>
      <c r="X75" s="10">
        <f t="shared" si="29"/>
        <v>1.4882381180988957</v>
      </c>
      <c r="Y75" s="1">
        <v>118</v>
      </c>
      <c r="Z75" s="10">
        <f t="shared" si="30"/>
        <v>5.6649063850216033</v>
      </c>
      <c r="AA75" s="1">
        <v>206</v>
      </c>
      <c r="AB75" s="10">
        <f t="shared" si="31"/>
        <v>9.8895823331733066</v>
      </c>
      <c r="AC75" s="1">
        <v>5</v>
      </c>
      <c r="AD75" s="10">
        <f t="shared" si="32"/>
        <v>0.24003840614498317</v>
      </c>
      <c r="AE75" s="1">
        <v>77</v>
      </c>
      <c r="AF75" s="10">
        <f t="shared" si="33"/>
        <v>3.696591454632741</v>
      </c>
      <c r="AG75" s="1">
        <v>4</v>
      </c>
      <c r="AH75" s="10">
        <f t="shared" si="34"/>
        <v>0.19203072491598655</v>
      </c>
      <c r="AI75" s="1">
        <v>92</v>
      </c>
      <c r="AJ75" s="10">
        <f t="shared" si="35"/>
        <v>4.4167066730676909</v>
      </c>
      <c r="AK75" s="1">
        <v>10</v>
      </c>
      <c r="AL75" s="10">
        <f t="shared" si="36"/>
        <v>0.48007681228996635</v>
      </c>
      <c r="AM75" s="1">
        <v>3</v>
      </c>
      <c r="AN75" s="10">
        <f t="shared" si="37"/>
        <v>0.14402304368698993</v>
      </c>
      <c r="AO75" s="1">
        <v>31</v>
      </c>
      <c r="AP75" s="10">
        <f t="shared" si="38"/>
        <v>1.4882381180988957</v>
      </c>
      <c r="AQ75" s="3">
        <f t="shared" si="39"/>
        <v>2083</v>
      </c>
    </row>
    <row r="76" spans="1:43">
      <c r="A76" s="1">
        <v>75</v>
      </c>
      <c r="B76" s="1" t="s">
        <v>78</v>
      </c>
      <c r="C76" s="4">
        <v>2</v>
      </c>
      <c r="D76" s="4">
        <v>2</v>
      </c>
      <c r="E76" s="4">
        <v>122</v>
      </c>
      <c r="F76" s="10">
        <f t="shared" si="20"/>
        <v>17.015341701534169</v>
      </c>
      <c r="G76" s="4">
        <v>97</v>
      </c>
      <c r="H76" s="10">
        <f t="shared" si="21"/>
        <v>13.528591352859136</v>
      </c>
      <c r="I76" s="4">
        <v>2</v>
      </c>
      <c r="J76" s="10">
        <f t="shared" si="22"/>
        <v>0.2789400278940028</v>
      </c>
      <c r="K76" s="4">
        <v>32</v>
      </c>
      <c r="L76" s="10">
        <f t="shared" si="23"/>
        <v>4.4630404463040447</v>
      </c>
      <c r="M76" s="4">
        <v>1</v>
      </c>
      <c r="N76" s="10">
        <f t="shared" si="24"/>
        <v>0.1394700139470014</v>
      </c>
      <c r="O76" s="4">
        <v>8</v>
      </c>
      <c r="P76" s="10">
        <f t="shared" si="25"/>
        <v>1.1157601115760112</v>
      </c>
      <c r="Q76" s="1">
        <v>49</v>
      </c>
      <c r="R76" s="10">
        <f t="shared" si="26"/>
        <v>6.8340306834030686</v>
      </c>
      <c r="S76" s="1">
        <v>87</v>
      </c>
      <c r="T76" s="10">
        <f t="shared" si="27"/>
        <v>12.133891213389122</v>
      </c>
      <c r="U76" s="1">
        <v>75</v>
      </c>
      <c r="V76" s="10">
        <f t="shared" si="28"/>
        <v>10.460251046025105</v>
      </c>
      <c r="W76" s="1">
        <v>7</v>
      </c>
      <c r="X76" s="10">
        <f t="shared" si="29"/>
        <v>0.97629009762900976</v>
      </c>
      <c r="Y76" s="1">
        <v>28</v>
      </c>
      <c r="Z76" s="10">
        <f t="shared" si="30"/>
        <v>3.905160390516039</v>
      </c>
      <c r="AA76" s="1">
        <v>76</v>
      </c>
      <c r="AB76" s="10">
        <f t="shared" si="31"/>
        <v>10.599721059972106</v>
      </c>
      <c r="AC76" s="1">
        <v>5</v>
      </c>
      <c r="AD76" s="10">
        <f t="shared" si="32"/>
        <v>0.69735006973500702</v>
      </c>
      <c r="AE76" s="1">
        <v>73</v>
      </c>
      <c r="AF76" s="10">
        <f t="shared" si="33"/>
        <v>10.181311018131103</v>
      </c>
      <c r="AG76" s="1">
        <v>0</v>
      </c>
      <c r="AH76" s="10">
        <f t="shared" si="34"/>
        <v>0</v>
      </c>
      <c r="AI76" s="1">
        <v>18</v>
      </c>
      <c r="AJ76" s="10">
        <f t="shared" si="35"/>
        <v>2.510460251046025</v>
      </c>
      <c r="AK76" s="1">
        <v>19</v>
      </c>
      <c r="AL76" s="10">
        <f t="shared" si="36"/>
        <v>2.6499302649930265</v>
      </c>
      <c r="AM76" s="1">
        <v>4</v>
      </c>
      <c r="AN76" s="10">
        <f t="shared" si="37"/>
        <v>0.55788005578800559</v>
      </c>
      <c r="AO76" s="1">
        <v>14</v>
      </c>
      <c r="AP76" s="10">
        <f t="shared" si="38"/>
        <v>4.3235704323570436</v>
      </c>
      <c r="AQ76" s="3">
        <f t="shared" si="39"/>
        <v>717</v>
      </c>
    </row>
    <row r="77" spans="1:43">
      <c r="A77" s="1">
        <v>76</v>
      </c>
      <c r="B77" s="1" t="s">
        <v>79</v>
      </c>
      <c r="C77" s="4">
        <v>3</v>
      </c>
      <c r="D77" s="4"/>
      <c r="E77" s="4"/>
      <c r="F77" s="10"/>
      <c r="G77" s="4"/>
      <c r="H77" s="10"/>
      <c r="I77" s="4"/>
      <c r="J77" s="10"/>
      <c r="K77" s="4"/>
      <c r="L77" s="10"/>
      <c r="M77" s="4"/>
      <c r="N77" s="10"/>
      <c r="O77" s="4"/>
      <c r="P77" s="10"/>
      <c r="Q77" s="1"/>
      <c r="R77" s="10"/>
      <c r="S77" s="1"/>
      <c r="T77" s="10"/>
      <c r="U77" s="1"/>
      <c r="V77" s="10"/>
      <c r="W77" s="1"/>
      <c r="X77" s="10"/>
      <c r="Y77" s="1"/>
      <c r="Z77" s="10"/>
      <c r="AA77" s="1"/>
      <c r="AB77" s="10"/>
      <c r="AC77" s="1"/>
      <c r="AD77" s="10"/>
      <c r="AE77" s="1"/>
      <c r="AF77" s="10"/>
      <c r="AG77" s="1"/>
      <c r="AH77" s="10"/>
      <c r="AI77" s="1"/>
      <c r="AJ77" s="10"/>
      <c r="AK77" s="1"/>
      <c r="AL77" s="10"/>
      <c r="AM77" s="1"/>
      <c r="AN77" s="10"/>
      <c r="AO77" s="1"/>
      <c r="AP77" s="10"/>
    </row>
    <row r="78" spans="1:43">
      <c r="A78" s="1">
        <v>77</v>
      </c>
      <c r="B78" s="1" t="s">
        <v>80</v>
      </c>
      <c r="C78" s="4">
        <v>6</v>
      </c>
      <c r="D78" s="4">
        <v>6</v>
      </c>
      <c r="E78" s="4">
        <v>155</v>
      </c>
      <c r="F78" s="10">
        <f t="shared" si="20"/>
        <v>14.365152919369786</v>
      </c>
      <c r="G78" s="4">
        <v>66</v>
      </c>
      <c r="H78" s="10">
        <f t="shared" si="21"/>
        <v>6.1167747914735866</v>
      </c>
      <c r="I78" s="4">
        <v>5</v>
      </c>
      <c r="J78" s="10">
        <f t="shared" si="22"/>
        <v>0.46339202965708987</v>
      </c>
      <c r="K78" s="4">
        <v>22</v>
      </c>
      <c r="L78" s="10">
        <f t="shared" si="23"/>
        <v>2.0389249304911954</v>
      </c>
      <c r="M78" s="4">
        <v>3</v>
      </c>
      <c r="N78" s="10">
        <f t="shared" si="24"/>
        <v>0.27803521779425394</v>
      </c>
      <c r="O78" s="4">
        <v>7</v>
      </c>
      <c r="P78" s="10">
        <f t="shared" si="25"/>
        <v>0.64874884151992585</v>
      </c>
      <c r="Q78" s="1">
        <v>259</v>
      </c>
      <c r="R78" s="10">
        <f t="shared" si="26"/>
        <v>24.003707136237256</v>
      </c>
      <c r="S78" s="1">
        <v>43</v>
      </c>
      <c r="T78" s="10">
        <f t="shared" si="27"/>
        <v>3.9851714550509731</v>
      </c>
      <c r="U78" s="1">
        <v>8</v>
      </c>
      <c r="V78" s="10">
        <f t="shared" si="28"/>
        <v>0.74142724745134381</v>
      </c>
      <c r="W78" s="1">
        <v>25</v>
      </c>
      <c r="X78" s="10">
        <f t="shared" si="29"/>
        <v>2.3169601482854496</v>
      </c>
      <c r="Y78" s="1">
        <v>116</v>
      </c>
      <c r="Z78" s="10">
        <f t="shared" si="30"/>
        <v>10.750695088044486</v>
      </c>
      <c r="AA78" s="1">
        <v>122</v>
      </c>
      <c r="AB78" s="10">
        <f t="shared" si="31"/>
        <v>11.306765523632993</v>
      </c>
      <c r="AC78" s="1">
        <v>82</v>
      </c>
      <c r="AD78" s="10">
        <f t="shared" si="32"/>
        <v>7.599629286376274</v>
      </c>
      <c r="AE78" s="1">
        <v>26</v>
      </c>
      <c r="AF78" s="10">
        <f t="shared" si="33"/>
        <v>2.4096385542168672</v>
      </c>
      <c r="AG78" s="1">
        <v>9</v>
      </c>
      <c r="AH78" s="10">
        <f t="shared" si="34"/>
        <v>0.83410565338276177</v>
      </c>
      <c r="AI78" s="1">
        <v>6</v>
      </c>
      <c r="AJ78" s="10">
        <f t="shared" si="35"/>
        <v>0.55607043558850788</v>
      </c>
      <c r="AK78" s="1">
        <v>3</v>
      </c>
      <c r="AL78" s="10">
        <f t="shared" si="36"/>
        <v>0.27803521779425394</v>
      </c>
      <c r="AM78" s="1">
        <v>1</v>
      </c>
      <c r="AN78" s="10">
        <f t="shared" si="37"/>
        <v>9.2678405931417976E-2</v>
      </c>
      <c r="AO78" s="1">
        <v>121</v>
      </c>
      <c r="AP78" s="10">
        <f t="shared" si="38"/>
        <v>2.8730305838739572</v>
      </c>
      <c r="AQ78" s="3">
        <f t="shared" si="39"/>
        <v>1079</v>
      </c>
    </row>
    <row r="79" spans="1:43">
      <c r="A79" s="1">
        <v>78</v>
      </c>
      <c r="B79" s="1" t="s">
        <v>81</v>
      </c>
      <c r="C79" s="4">
        <v>2</v>
      </c>
      <c r="D79" s="4">
        <v>2</v>
      </c>
      <c r="E79" s="4">
        <v>28</v>
      </c>
      <c r="F79" s="10">
        <f t="shared" si="20"/>
        <v>7.2538860103626934</v>
      </c>
      <c r="G79" s="4">
        <v>89</v>
      </c>
      <c r="H79" s="10">
        <f t="shared" si="21"/>
        <v>23.056994818652846</v>
      </c>
      <c r="I79" s="4">
        <v>0</v>
      </c>
      <c r="J79" s="10">
        <f t="shared" si="22"/>
        <v>0</v>
      </c>
      <c r="K79" s="4">
        <v>56</v>
      </c>
      <c r="L79" s="10">
        <f t="shared" si="23"/>
        <v>14.507772020725387</v>
      </c>
      <c r="M79" s="4">
        <v>0</v>
      </c>
      <c r="N79" s="10">
        <f t="shared" si="24"/>
        <v>0</v>
      </c>
      <c r="O79" s="4">
        <v>2</v>
      </c>
      <c r="P79" s="10">
        <f t="shared" si="25"/>
        <v>0.51813471502590669</v>
      </c>
      <c r="Q79" s="1">
        <v>1</v>
      </c>
      <c r="R79" s="10">
        <f t="shared" si="26"/>
        <v>0.25906735751295334</v>
      </c>
      <c r="S79" s="1">
        <v>62</v>
      </c>
      <c r="T79" s="10">
        <f t="shared" si="27"/>
        <v>16.062176165803109</v>
      </c>
      <c r="U79" s="1">
        <v>15</v>
      </c>
      <c r="V79" s="10">
        <f t="shared" si="28"/>
        <v>3.8860103626943001</v>
      </c>
      <c r="W79" s="1">
        <v>12</v>
      </c>
      <c r="X79" s="10">
        <f t="shared" si="29"/>
        <v>3.1088082901554399</v>
      </c>
      <c r="Y79" s="1">
        <v>21</v>
      </c>
      <c r="Z79" s="10">
        <f t="shared" si="30"/>
        <v>5.4404145077720205</v>
      </c>
      <c r="AA79" s="1">
        <v>73</v>
      </c>
      <c r="AB79" s="10">
        <f t="shared" si="31"/>
        <v>18.911917098445596</v>
      </c>
      <c r="AC79" s="1">
        <v>2</v>
      </c>
      <c r="AD79" s="10">
        <f t="shared" si="32"/>
        <v>0.51813471502590669</v>
      </c>
      <c r="AE79" s="1">
        <v>1</v>
      </c>
      <c r="AF79" s="10">
        <f t="shared" si="33"/>
        <v>0.25906735751295334</v>
      </c>
      <c r="AG79" s="1">
        <v>8</v>
      </c>
      <c r="AH79" s="10">
        <f t="shared" si="34"/>
        <v>2.0725388601036268</v>
      </c>
      <c r="AI79" s="1">
        <v>2</v>
      </c>
      <c r="AJ79" s="10">
        <f t="shared" si="35"/>
        <v>0.51813471502590669</v>
      </c>
      <c r="AK79" s="1">
        <v>1</v>
      </c>
      <c r="AL79" s="10">
        <f t="shared" si="36"/>
        <v>0.25906735751295334</v>
      </c>
      <c r="AM79" s="1">
        <v>1</v>
      </c>
      <c r="AN79" s="10">
        <f t="shared" si="37"/>
        <v>0.25906735751295334</v>
      </c>
      <c r="AO79" s="1">
        <v>12</v>
      </c>
      <c r="AP79" s="10">
        <f t="shared" si="38"/>
        <v>8.0310880829015545</v>
      </c>
      <c r="AQ79" s="3">
        <f t="shared" si="39"/>
        <v>386</v>
      </c>
    </row>
    <row r="80" spans="1:43">
      <c r="A80" s="1">
        <v>79</v>
      </c>
      <c r="B80" s="1" t="s">
        <v>82</v>
      </c>
      <c r="C80" s="4">
        <v>4</v>
      </c>
      <c r="D80" s="4">
        <v>4</v>
      </c>
      <c r="E80" s="4">
        <v>180</v>
      </c>
      <c r="F80" s="10">
        <f t="shared" si="20"/>
        <v>10.273972602739725</v>
      </c>
      <c r="G80" s="4">
        <v>114</v>
      </c>
      <c r="H80" s="10">
        <f t="shared" si="21"/>
        <v>6.506849315068493</v>
      </c>
      <c r="I80" s="4">
        <v>3</v>
      </c>
      <c r="J80" s="10">
        <f t="shared" si="22"/>
        <v>0.17123287671232876</v>
      </c>
      <c r="K80" s="4">
        <v>130</v>
      </c>
      <c r="L80" s="10">
        <f t="shared" si="23"/>
        <v>7.4200913242009126</v>
      </c>
      <c r="M80" s="4">
        <v>2</v>
      </c>
      <c r="N80" s="10">
        <f t="shared" si="24"/>
        <v>0.11415525114155251</v>
      </c>
      <c r="O80" s="4">
        <v>6</v>
      </c>
      <c r="P80" s="10">
        <f t="shared" si="25"/>
        <v>0.34246575342465752</v>
      </c>
      <c r="Q80" s="1">
        <v>48</v>
      </c>
      <c r="R80" s="10">
        <f t="shared" si="26"/>
        <v>2.7397260273972601</v>
      </c>
      <c r="S80" s="1">
        <v>108</v>
      </c>
      <c r="T80" s="10">
        <f t="shared" si="27"/>
        <v>6.1643835616438354</v>
      </c>
      <c r="U80" s="1">
        <v>32</v>
      </c>
      <c r="V80" s="10">
        <f t="shared" si="28"/>
        <v>1.8264840182648401</v>
      </c>
      <c r="W80" s="1">
        <v>14</v>
      </c>
      <c r="X80" s="10">
        <f t="shared" si="29"/>
        <v>0.79908675799086759</v>
      </c>
      <c r="Y80" s="1">
        <v>59</v>
      </c>
      <c r="Z80" s="10">
        <f t="shared" si="30"/>
        <v>3.3675799086757987</v>
      </c>
      <c r="AA80" s="1">
        <v>110</v>
      </c>
      <c r="AB80" s="10">
        <f t="shared" si="31"/>
        <v>6.2785388127853876</v>
      </c>
      <c r="AC80" s="1">
        <v>0</v>
      </c>
      <c r="AD80" s="10">
        <f t="shared" si="32"/>
        <v>0</v>
      </c>
      <c r="AE80" s="1">
        <v>19</v>
      </c>
      <c r="AF80" s="10">
        <f t="shared" si="33"/>
        <v>1.0844748858447488</v>
      </c>
      <c r="AG80" s="1">
        <v>3</v>
      </c>
      <c r="AH80" s="10">
        <f t="shared" si="34"/>
        <v>0.17123287671232876</v>
      </c>
      <c r="AI80" s="1">
        <v>2</v>
      </c>
      <c r="AJ80" s="10">
        <f t="shared" si="35"/>
        <v>0.11415525114155251</v>
      </c>
      <c r="AK80" s="1">
        <v>2</v>
      </c>
      <c r="AL80" s="10">
        <f t="shared" si="36"/>
        <v>0.11415525114155251</v>
      </c>
      <c r="AM80" s="1">
        <v>7</v>
      </c>
      <c r="AN80" s="10">
        <f t="shared" si="37"/>
        <v>0.3995433789954338</v>
      </c>
      <c r="AO80" s="1">
        <v>913</v>
      </c>
      <c r="AP80" s="10">
        <f t="shared" si="38"/>
        <v>1.7694063926940637</v>
      </c>
      <c r="AQ80" s="3">
        <f t="shared" si="39"/>
        <v>1752</v>
      </c>
    </row>
    <row r="81" spans="1:43">
      <c r="A81" s="1">
        <v>80</v>
      </c>
      <c r="B81" s="1" t="s">
        <v>83</v>
      </c>
      <c r="C81" s="4">
        <v>1</v>
      </c>
      <c r="D81" s="4">
        <v>1</v>
      </c>
      <c r="E81" s="4">
        <v>47</v>
      </c>
      <c r="F81" s="10">
        <f t="shared" si="20"/>
        <v>13.390313390313391</v>
      </c>
      <c r="G81" s="4">
        <v>21</v>
      </c>
      <c r="H81" s="10">
        <f t="shared" si="21"/>
        <v>5.982905982905983</v>
      </c>
      <c r="I81" s="4">
        <v>0</v>
      </c>
      <c r="J81" s="10">
        <f t="shared" si="22"/>
        <v>0</v>
      </c>
      <c r="K81" s="4">
        <v>17</v>
      </c>
      <c r="L81" s="10">
        <f t="shared" si="23"/>
        <v>4.8433048433048436</v>
      </c>
      <c r="M81" s="4">
        <v>1</v>
      </c>
      <c r="N81" s="10">
        <f t="shared" si="24"/>
        <v>0.28490028490028491</v>
      </c>
      <c r="O81" s="4">
        <v>3</v>
      </c>
      <c r="P81" s="10">
        <f t="shared" si="25"/>
        <v>0.85470085470085477</v>
      </c>
      <c r="Q81" s="1">
        <v>5</v>
      </c>
      <c r="R81" s="10">
        <f t="shared" si="26"/>
        <v>1.4245014245014245</v>
      </c>
      <c r="S81" s="1">
        <v>10</v>
      </c>
      <c r="T81" s="10">
        <f t="shared" si="27"/>
        <v>2.8490028490028489</v>
      </c>
      <c r="U81" s="1">
        <v>13</v>
      </c>
      <c r="V81" s="10">
        <f t="shared" si="28"/>
        <v>3.7037037037037037</v>
      </c>
      <c r="W81" s="1">
        <v>2</v>
      </c>
      <c r="X81" s="10">
        <f t="shared" si="29"/>
        <v>0.56980056980056981</v>
      </c>
      <c r="Y81" s="1">
        <v>54</v>
      </c>
      <c r="Z81" s="10">
        <f t="shared" si="30"/>
        <v>15.384615384615385</v>
      </c>
      <c r="AA81" s="1">
        <v>86</v>
      </c>
      <c r="AB81" s="10">
        <f t="shared" si="31"/>
        <v>24.501424501424502</v>
      </c>
      <c r="AC81" s="1">
        <v>4</v>
      </c>
      <c r="AD81" s="10">
        <f t="shared" si="32"/>
        <v>1.1396011396011396</v>
      </c>
      <c r="AE81" s="1">
        <v>5</v>
      </c>
      <c r="AF81" s="10">
        <f t="shared" si="33"/>
        <v>1.4245014245014245</v>
      </c>
      <c r="AG81" s="1">
        <v>0</v>
      </c>
      <c r="AH81" s="10">
        <f t="shared" si="34"/>
        <v>0</v>
      </c>
      <c r="AI81" s="1">
        <v>7</v>
      </c>
      <c r="AJ81" s="10">
        <f t="shared" si="35"/>
        <v>1.9943019943019944</v>
      </c>
      <c r="AK81" s="1">
        <v>4</v>
      </c>
      <c r="AL81" s="10">
        <f t="shared" si="36"/>
        <v>1.1396011396011396</v>
      </c>
      <c r="AM81" s="1">
        <v>0</v>
      </c>
      <c r="AN81" s="10">
        <f t="shared" si="37"/>
        <v>0</v>
      </c>
      <c r="AO81" s="1">
        <v>72</v>
      </c>
      <c r="AP81" s="10">
        <f t="shared" si="38"/>
        <v>8.8319088319088319</v>
      </c>
      <c r="AQ81" s="3">
        <f t="shared" si="39"/>
        <v>351</v>
      </c>
    </row>
    <row r="82" spans="1:43">
      <c r="A82" s="1">
        <v>81</v>
      </c>
      <c r="B82" s="1" t="s">
        <v>84</v>
      </c>
      <c r="C82" s="4">
        <v>2</v>
      </c>
      <c r="D82" s="4"/>
      <c r="E82" s="4"/>
      <c r="F82" s="10"/>
      <c r="G82" s="4"/>
      <c r="H82" s="10"/>
      <c r="I82" s="4"/>
      <c r="J82" s="10"/>
      <c r="K82" s="4"/>
      <c r="L82" s="10"/>
      <c r="M82" s="4"/>
      <c r="N82" s="10"/>
      <c r="O82" s="4"/>
      <c r="P82" s="10"/>
      <c r="Q82" s="1"/>
      <c r="R82" s="10"/>
      <c r="S82" s="1"/>
      <c r="T82" s="10"/>
      <c r="U82" s="1"/>
      <c r="V82" s="10"/>
      <c r="W82" s="1"/>
      <c r="X82" s="10"/>
      <c r="Y82" s="1"/>
      <c r="Z82" s="10"/>
      <c r="AA82" s="1"/>
      <c r="AB82" s="10"/>
      <c r="AC82" s="1"/>
      <c r="AD82" s="10"/>
      <c r="AE82" s="1"/>
      <c r="AF82" s="10"/>
      <c r="AG82" s="1"/>
      <c r="AH82" s="10"/>
      <c r="AI82" s="1"/>
      <c r="AJ82" s="10"/>
      <c r="AK82" s="1"/>
      <c r="AL82" s="10"/>
      <c r="AM82" s="1"/>
      <c r="AN82" s="10"/>
      <c r="AO82" s="1"/>
      <c r="AP82" s="10"/>
    </row>
    <row r="83" spans="1:43">
      <c r="A83" s="1">
        <v>82</v>
      </c>
      <c r="B83" s="1" t="s">
        <v>85</v>
      </c>
      <c r="C83" s="4">
        <v>5</v>
      </c>
      <c r="D83" s="4">
        <v>5</v>
      </c>
      <c r="E83" s="4">
        <v>288</v>
      </c>
      <c r="F83" s="10">
        <f t="shared" si="20"/>
        <v>14.385614385614385</v>
      </c>
      <c r="G83" s="4">
        <v>244</v>
      </c>
      <c r="H83" s="10">
        <f t="shared" si="21"/>
        <v>12.187812187812188</v>
      </c>
      <c r="I83" s="4">
        <v>5</v>
      </c>
      <c r="J83" s="10">
        <f t="shared" si="22"/>
        <v>0.24975024975024976</v>
      </c>
      <c r="K83" s="4">
        <v>89</v>
      </c>
      <c r="L83" s="10">
        <f t="shared" si="23"/>
        <v>4.4455544455544453</v>
      </c>
      <c r="M83" s="4">
        <v>3</v>
      </c>
      <c r="N83" s="10">
        <f t="shared" si="24"/>
        <v>0.14985014985014986</v>
      </c>
      <c r="O83" s="4">
        <v>4</v>
      </c>
      <c r="P83" s="10">
        <f t="shared" si="25"/>
        <v>0.19980019980019981</v>
      </c>
      <c r="Q83" s="1">
        <v>90</v>
      </c>
      <c r="R83" s="10">
        <f t="shared" si="26"/>
        <v>4.4955044955044956</v>
      </c>
      <c r="S83" s="1">
        <v>172</v>
      </c>
      <c r="T83" s="10">
        <f t="shared" si="27"/>
        <v>8.5914085914085909</v>
      </c>
      <c r="U83" s="1">
        <v>27</v>
      </c>
      <c r="V83" s="10">
        <f t="shared" si="28"/>
        <v>1.3486513486513487</v>
      </c>
      <c r="W83" s="1">
        <v>86</v>
      </c>
      <c r="X83" s="10">
        <f t="shared" si="29"/>
        <v>4.2957042957042955</v>
      </c>
      <c r="Y83" s="1">
        <v>269</v>
      </c>
      <c r="Z83" s="10">
        <f t="shared" si="30"/>
        <v>13.436563436563437</v>
      </c>
      <c r="AA83" s="1">
        <v>446</v>
      </c>
      <c r="AB83" s="10">
        <f t="shared" si="31"/>
        <v>22.27772227772228</v>
      </c>
      <c r="AC83" s="1">
        <v>4</v>
      </c>
      <c r="AD83" s="10">
        <f t="shared" si="32"/>
        <v>0.19980019980019981</v>
      </c>
      <c r="AE83" s="1">
        <v>32</v>
      </c>
      <c r="AF83" s="10">
        <f t="shared" si="33"/>
        <v>1.5984015984015985</v>
      </c>
      <c r="AG83" s="1">
        <v>7</v>
      </c>
      <c r="AH83" s="10">
        <f t="shared" si="34"/>
        <v>0.34965034965034969</v>
      </c>
      <c r="AI83" s="1">
        <v>28</v>
      </c>
      <c r="AJ83" s="10">
        <f t="shared" si="35"/>
        <v>1.3986013986013988</v>
      </c>
      <c r="AK83" s="1">
        <v>7</v>
      </c>
      <c r="AL83" s="10">
        <f t="shared" si="36"/>
        <v>0.34965034965034969</v>
      </c>
      <c r="AM83" s="1">
        <v>10</v>
      </c>
      <c r="AN83" s="10">
        <f t="shared" si="37"/>
        <v>0.49950049950049952</v>
      </c>
      <c r="AO83" s="1">
        <v>191</v>
      </c>
      <c r="AP83" s="10">
        <f t="shared" si="38"/>
        <v>1.5484515484515484</v>
      </c>
      <c r="AQ83" s="3">
        <f t="shared" si="39"/>
        <v>2002</v>
      </c>
    </row>
    <row r="84" spans="1:43">
      <c r="A84" s="1">
        <v>83</v>
      </c>
      <c r="B84" s="1" t="s">
        <v>86</v>
      </c>
      <c r="C84" s="4">
        <v>2</v>
      </c>
      <c r="D84" s="4">
        <v>2</v>
      </c>
      <c r="E84" s="4">
        <v>115</v>
      </c>
      <c r="F84" s="10">
        <f t="shared" si="20"/>
        <v>10.941960038058991</v>
      </c>
      <c r="G84" s="4">
        <v>64</v>
      </c>
      <c r="H84" s="10">
        <f t="shared" si="21"/>
        <v>6.0894386298763079</v>
      </c>
      <c r="I84" s="4">
        <v>3</v>
      </c>
      <c r="J84" s="10">
        <f t="shared" si="22"/>
        <v>0.28544243577545192</v>
      </c>
      <c r="K84" s="4">
        <v>32</v>
      </c>
      <c r="L84" s="10">
        <f t="shared" si="23"/>
        <v>3.044719314938154</v>
      </c>
      <c r="M84" s="4">
        <v>1</v>
      </c>
      <c r="N84" s="10">
        <f t="shared" si="24"/>
        <v>9.5147478591817311E-2</v>
      </c>
      <c r="O84" s="4">
        <v>11</v>
      </c>
      <c r="P84" s="10">
        <f t="shared" si="25"/>
        <v>1.0466222645099905</v>
      </c>
      <c r="Q84" s="1">
        <v>7</v>
      </c>
      <c r="R84" s="10">
        <f t="shared" si="26"/>
        <v>0.66603235014272122</v>
      </c>
      <c r="S84" s="1">
        <v>62</v>
      </c>
      <c r="T84" s="10">
        <f t="shared" si="27"/>
        <v>5.8991436726926736</v>
      </c>
      <c r="U84" s="1">
        <v>50</v>
      </c>
      <c r="V84" s="10">
        <f t="shared" si="28"/>
        <v>4.7573739295908659</v>
      </c>
      <c r="W84" s="1">
        <v>7</v>
      </c>
      <c r="X84" s="10">
        <f t="shared" si="29"/>
        <v>0.66603235014272122</v>
      </c>
      <c r="Y84" s="1">
        <v>250</v>
      </c>
      <c r="Z84" s="10">
        <f t="shared" si="30"/>
        <v>23.786869647954326</v>
      </c>
      <c r="AA84" s="1">
        <v>268</v>
      </c>
      <c r="AB84" s="10">
        <f t="shared" si="31"/>
        <v>25.499524262607039</v>
      </c>
      <c r="AC84" s="1">
        <v>8</v>
      </c>
      <c r="AD84" s="10">
        <f t="shared" si="32"/>
        <v>0.76117982873453849</v>
      </c>
      <c r="AE84" s="1">
        <v>44</v>
      </c>
      <c r="AF84" s="10">
        <f t="shared" si="33"/>
        <v>4.1864890580399621</v>
      </c>
      <c r="AG84" s="1">
        <v>8</v>
      </c>
      <c r="AH84" s="10">
        <f t="shared" si="34"/>
        <v>0.76117982873453849</v>
      </c>
      <c r="AI84" s="1">
        <v>18</v>
      </c>
      <c r="AJ84" s="10">
        <f t="shared" si="35"/>
        <v>1.7126546146527115</v>
      </c>
      <c r="AK84" s="1">
        <v>33</v>
      </c>
      <c r="AL84" s="10">
        <f t="shared" si="36"/>
        <v>3.1398667935299711</v>
      </c>
      <c r="AM84" s="1">
        <v>39</v>
      </c>
      <c r="AN84" s="10">
        <f t="shared" si="37"/>
        <v>3.710751665080875</v>
      </c>
      <c r="AO84" s="1">
        <v>31</v>
      </c>
      <c r="AP84" s="10">
        <f t="shared" si="38"/>
        <v>2.9495718363463368</v>
      </c>
      <c r="AQ84" s="3">
        <f t="shared" si="39"/>
        <v>1051</v>
      </c>
    </row>
    <row r="85" spans="1:43">
      <c r="A85" s="1">
        <v>84</v>
      </c>
      <c r="B85" s="1" t="s">
        <v>87</v>
      </c>
      <c r="C85" s="4">
        <v>1</v>
      </c>
      <c r="D85" s="4">
        <v>1</v>
      </c>
      <c r="E85" s="4">
        <v>66</v>
      </c>
      <c r="F85" s="10">
        <f t="shared" si="20"/>
        <v>16.136919315403421</v>
      </c>
      <c r="G85" s="4">
        <v>54</v>
      </c>
      <c r="H85" s="10">
        <f t="shared" si="21"/>
        <v>13.202933985330073</v>
      </c>
      <c r="I85" s="4">
        <v>0</v>
      </c>
      <c r="J85" s="10">
        <f t="shared" si="22"/>
        <v>0</v>
      </c>
      <c r="K85" s="4">
        <v>90</v>
      </c>
      <c r="L85" s="10">
        <f t="shared" si="23"/>
        <v>22.004889975550121</v>
      </c>
      <c r="M85" s="4">
        <v>0</v>
      </c>
      <c r="N85" s="10">
        <f t="shared" si="24"/>
        <v>0</v>
      </c>
      <c r="O85" s="4">
        <v>8</v>
      </c>
      <c r="P85" s="10">
        <f t="shared" si="25"/>
        <v>1.9559902200488997</v>
      </c>
      <c r="Q85" s="1">
        <v>1</v>
      </c>
      <c r="R85" s="10">
        <f t="shared" si="26"/>
        <v>0.24449877750611246</v>
      </c>
      <c r="S85" s="1">
        <v>19</v>
      </c>
      <c r="T85" s="10">
        <f t="shared" si="27"/>
        <v>4.6454767726161368</v>
      </c>
      <c r="U85" s="1">
        <v>2</v>
      </c>
      <c r="V85" s="10">
        <f t="shared" si="28"/>
        <v>0.48899755501222492</v>
      </c>
      <c r="W85" s="1">
        <v>3</v>
      </c>
      <c r="X85" s="10">
        <f t="shared" si="29"/>
        <v>0.73349633251833735</v>
      </c>
      <c r="Y85" s="1">
        <v>60</v>
      </c>
      <c r="Z85" s="10">
        <f t="shared" si="30"/>
        <v>14.669926650366747</v>
      </c>
      <c r="AA85" s="1">
        <v>50</v>
      </c>
      <c r="AB85" s="10">
        <f t="shared" si="31"/>
        <v>12.224938875305623</v>
      </c>
      <c r="AC85" s="1">
        <v>1</v>
      </c>
      <c r="AD85" s="10">
        <f t="shared" si="32"/>
        <v>0.24449877750611246</v>
      </c>
      <c r="AE85" s="1">
        <v>2</v>
      </c>
      <c r="AF85" s="10">
        <f t="shared" si="33"/>
        <v>0.48899755501222492</v>
      </c>
      <c r="AG85" s="1">
        <v>1</v>
      </c>
      <c r="AH85" s="10">
        <f t="shared" si="34"/>
        <v>0.24449877750611246</v>
      </c>
      <c r="AI85" s="1">
        <v>1</v>
      </c>
      <c r="AJ85" s="10">
        <f t="shared" si="35"/>
        <v>0.24449877750611246</v>
      </c>
      <c r="AK85" s="1">
        <v>3</v>
      </c>
      <c r="AL85" s="10">
        <f t="shared" si="36"/>
        <v>0.73349633251833735</v>
      </c>
      <c r="AM85" s="1">
        <v>8</v>
      </c>
      <c r="AN85" s="10">
        <f t="shared" si="37"/>
        <v>1.9559902200488997</v>
      </c>
      <c r="AO85" s="1">
        <v>40</v>
      </c>
      <c r="AP85" s="10">
        <f t="shared" si="38"/>
        <v>7.5794621026894866</v>
      </c>
      <c r="AQ85" s="3">
        <f t="shared" si="39"/>
        <v>409</v>
      </c>
    </row>
    <row r="86" spans="1:43">
      <c r="A86" s="1">
        <v>85</v>
      </c>
      <c r="B86" s="1" t="s">
        <v>88</v>
      </c>
      <c r="C86" s="4">
        <v>2</v>
      </c>
      <c r="D86" s="4">
        <v>2</v>
      </c>
      <c r="E86" s="4">
        <v>113</v>
      </c>
      <c r="F86" s="10">
        <f t="shared" si="20"/>
        <v>16.472303206997086</v>
      </c>
      <c r="G86" s="4">
        <v>52</v>
      </c>
      <c r="H86" s="10">
        <f t="shared" si="21"/>
        <v>7.5801749271137027</v>
      </c>
      <c r="I86" s="4">
        <v>3</v>
      </c>
      <c r="J86" s="10">
        <f t="shared" si="22"/>
        <v>0.43731778425655976</v>
      </c>
      <c r="K86" s="4">
        <v>32</v>
      </c>
      <c r="L86" s="10">
        <f t="shared" si="23"/>
        <v>4.6647230320699711</v>
      </c>
      <c r="M86" s="4">
        <v>0</v>
      </c>
      <c r="N86" s="10">
        <f t="shared" si="24"/>
        <v>0</v>
      </c>
      <c r="O86" s="4">
        <v>0</v>
      </c>
      <c r="P86" s="10">
        <f t="shared" si="25"/>
        <v>0</v>
      </c>
      <c r="Q86" s="1">
        <v>17</v>
      </c>
      <c r="R86" s="10">
        <f t="shared" si="26"/>
        <v>2.4781341107871722</v>
      </c>
      <c r="S86" s="1">
        <v>50</v>
      </c>
      <c r="T86" s="10">
        <f t="shared" si="27"/>
        <v>7.2886297376093294</v>
      </c>
      <c r="U86" s="1">
        <v>10</v>
      </c>
      <c r="V86" s="10">
        <f t="shared" si="28"/>
        <v>1.457725947521866</v>
      </c>
      <c r="W86" s="1">
        <v>73</v>
      </c>
      <c r="X86" s="10">
        <f t="shared" si="29"/>
        <v>10.641399416909621</v>
      </c>
      <c r="Y86" s="1">
        <v>110</v>
      </c>
      <c r="Z86" s="10">
        <f t="shared" si="30"/>
        <v>16.034985422740526</v>
      </c>
      <c r="AA86" s="1">
        <v>104</v>
      </c>
      <c r="AB86" s="10">
        <f t="shared" si="31"/>
        <v>15.160349854227405</v>
      </c>
      <c r="AC86" s="1">
        <v>9</v>
      </c>
      <c r="AD86" s="10">
        <f t="shared" si="32"/>
        <v>1.3119533527696794</v>
      </c>
      <c r="AE86" s="1">
        <v>34</v>
      </c>
      <c r="AF86" s="10">
        <f t="shared" si="33"/>
        <v>4.9562682215743443</v>
      </c>
      <c r="AG86" s="1">
        <v>5</v>
      </c>
      <c r="AH86" s="10">
        <f t="shared" si="34"/>
        <v>0.72886297376093301</v>
      </c>
      <c r="AI86" s="1">
        <v>22</v>
      </c>
      <c r="AJ86" s="10">
        <f t="shared" si="35"/>
        <v>3.2069970845481053</v>
      </c>
      <c r="AK86" s="1">
        <v>11</v>
      </c>
      <c r="AL86" s="10">
        <f t="shared" si="36"/>
        <v>1.6034985422740526</v>
      </c>
      <c r="AM86" s="1">
        <v>8</v>
      </c>
      <c r="AN86" s="10">
        <f t="shared" si="37"/>
        <v>1.1661807580174928</v>
      </c>
      <c r="AO86" s="1">
        <v>33</v>
      </c>
      <c r="AP86" s="10">
        <f t="shared" si="38"/>
        <v>4.5189504373177849</v>
      </c>
      <c r="AQ86" s="3">
        <f t="shared" si="39"/>
        <v>686</v>
      </c>
    </row>
    <row r="87" spans="1:43">
      <c r="A87" s="1">
        <v>86</v>
      </c>
      <c r="B87" s="1" t="s">
        <v>89</v>
      </c>
      <c r="C87" s="4">
        <v>2</v>
      </c>
      <c r="D87" s="4">
        <v>2</v>
      </c>
      <c r="E87" s="4">
        <v>82</v>
      </c>
      <c r="F87" s="10">
        <f t="shared" si="20"/>
        <v>10.789473684210526</v>
      </c>
      <c r="G87" s="4">
        <v>126</v>
      </c>
      <c r="H87" s="10">
        <f t="shared" si="21"/>
        <v>16.578947368421051</v>
      </c>
      <c r="I87" s="4">
        <v>0</v>
      </c>
      <c r="J87" s="10">
        <f t="shared" si="22"/>
        <v>0</v>
      </c>
      <c r="K87" s="4">
        <v>50</v>
      </c>
      <c r="L87" s="10">
        <f t="shared" si="23"/>
        <v>6.5789473684210522</v>
      </c>
      <c r="M87" s="4">
        <v>2</v>
      </c>
      <c r="N87" s="10">
        <f t="shared" si="24"/>
        <v>0.26315789473684209</v>
      </c>
      <c r="O87" s="4">
        <v>38</v>
      </c>
      <c r="P87" s="10">
        <f t="shared" si="25"/>
        <v>5</v>
      </c>
      <c r="Q87" s="1">
        <v>0</v>
      </c>
      <c r="R87" s="10">
        <f t="shared" si="26"/>
        <v>0</v>
      </c>
      <c r="S87" s="1">
        <v>93</v>
      </c>
      <c r="T87" s="10">
        <f t="shared" si="27"/>
        <v>12.236842105263158</v>
      </c>
      <c r="U87" s="1">
        <v>14</v>
      </c>
      <c r="V87" s="10">
        <f t="shared" si="28"/>
        <v>1.8421052631578947</v>
      </c>
      <c r="W87" s="1">
        <v>13</v>
      </c>
      <c r="X87" s="10">
        <f t="shared" si="29"/>
        <v>1.7105263157894737</v>
      </c>
      <c r="Y87" s="1">
        <v>42</v>
      </c>
      <c r="Z87" s="10">
        <f t="shared" si="30"/>
        <v>5.5263157894736841</v>
      </c>
      <c r="AA87" s="1">
        <v>173</v>
      </c>
      <c r="AB87" s="10">
        <f t="shared" si="31"/>
        <v>22.763157894736842</v>
      </c>
      <c r="AC87" s="1">
        <v>4</v>
      </c>
      <c r="AD87" s="10">
        <f t="shared" si="32"/>
        <v>0.52631578947368418</v>
      </c>
      <c r="AE87" s="1">
        <v>3</v>
      </c>
      <c r="AF87" s="10">
        <f t="shared" si="33"/>
        <v>0.39473684210526316</v>
      </c>
      <c r="AG87" s="1">
        <v>3</v>
      </c>
      <c r="AH87" s="10">
        <f t="shared" si="34"/>
        <v>0.39473684210526316</v>
      </c>
      <c r="AI87" s="1">
        <v>88</v>
      </c>
      <c r="AJ87" s="10">
        <f t="shared" si="35"/>
        <v>11.578947368421051</v>
      </c>
      <c r="AK87" s="1">
        <v>3</v>
      </c>
      <c r="AL87" s="10">
        <f t="shared" si="36"/>
        <v>0.39473684210526316</v>
      </c>
      <c r="AM87" s="1">
        <v>2</v>
      </c>
      <c r="AN87" s="10">
        <f t="shared" si="37"/>
        <v>0.26315789473684209</v>
      </c>
      <c r="AO87" s="1">
        <v>24</v>
      </c>
      <c r="AP87" s="10">
        <f t="shared" si="38"/>
        <v>4.0789473684210522</v>
      </c>
      <c r="AQ87" s="3">
        <f t="shared" si="39"/>
        <v>760</v>
      </c>
    </row>
    <row r="88" spans="1:43">
      <c r="A88" s="1">
        <v>87</v>
      </c>
      <c r="B88" s="1" t="s">
        <v>90</v>
      </c>
      <c r="C88" s="4">
        <v>2</v>
      </c>
      <c r="D88" s="4">
        <v>2</v>
      </c>
      <c r="E88" s="4">
        <v>61</v>
      </c>
      <c r="F88" s="10">
        <f t="shared" si="20"/>
        <v>9.8705501618122966</v>
      </c>
      <c r="G88" s="4">
        <v>55</v>
      </c>
      <c r="H88" s="10">
        <f t="shared" si="21"/>
        <v>8.89967637540453</v>
      </c>
      <c r="I88" s="4">
        <v>4</v>
      </c>
      <c r="J88" s="10">
        <f t="shared" si="22"/>
        <v>0.6472491909385113</v>
      </c>
      <c r="K88" s="4">
        <v>8</v>
      </c>
      <c r="L88" s="10">
        <f t="shared" si="23"/>
        <v>1.2944983818770226</v>
      </c>
      <c r="M88" s="4">
        <v>0</v>
      </c>
      <c r="N88" s="10">
        <f t="shared" si="24"/>
        <v>0</v>
      </c>
      <c r="O88" s="4">
        <v>1</v>
      </c>
      <c r="P88" s="10">
        <f t="shared" si="25"/>
        <v>0.16181229773462782</v>
      </c>
      <c r="Q88" s="1">
        <v>6</v>
      </c>
      <c r="R88" s="10">
        <f t="shared" si="26"/>
        <v>0.970873786407767</v>
      </c>
      <c r="S88" s="1">
        <v>71</v>
      </c>
      <c r="T88" s="10">
        <f t="shared" si="27"/>
        <v>11.488673139158575</v>
      </c>
      <c r="U88" s="1">
        <v>7</v>
      </c>
      <c r="V88" s="10">
        <f t="shared" si="28"/>
        <v>1.1326860841423947</v>
      </c>
      <c r="W88" s="1">
        <v>1</v>
      </c>
      <c r="X88" s="10">
        <f t="shared" si="29"/>
        <v>0.16181229773462782</v>
      </c>
      <c r="Y88" s="1">
        <v>65</v>
      </c>
      <c r="Z88" s="10">
        <f t="shared" si="30"/>
        <v>10.517799352750808</v>
      </c>
      <c r="AA88" s="1">
        <v>191</v>
      </c>
      <c r="AB88" s="10">
        <f t="shared" si="31"/>
        <v>30.906148867313913</v>
      </c>
      <c r="AC88" s="1">
        <v>9</v>
      </c>
      <c r="AD88" s="10">
        <f t="shared" si="32"/>
        <v>1.4563106796116505</v>
      </c>
      <c r="AE88" s="1">
        <v>13</v>
      </c>
      <c r="AF88" s="10">
        <f t="shared" si="33"/>
        <v>2.1035598705501619</v>
      </c>
      <c r="AG88" s="1">
        <v>2</v>
      </c>
      <c r="AH88" s="10">
        <f t="shared" si="34"/>
        <v>0.32362459546925565</v>
      </c>
      <c r="AI88" s="1">
        <v>63</v>
      </c>
      <c r="AJ88" s="10">
        <f t="shared" si="35"/>
        <v>10.194174757281553</v>
      </c>
      <c r="AK88" s="1">
        <v>14</v>
      </c>
      <c r="AL88" s="10">
        <f t="shared" si="36"/>
        <v>2.2653721682847894</v>
      </c>
      <c r="AM88" s="1">
        <v>9</v>
      </c>
      <c r="AN88" s="10">
        <f t="shared" si="37"/>
        <v>1.4563106796116505</v>
      </c>
      <c r="AO88" s="1">
        <v>38</v>
      </c>
      <c r="AP88" s="10">
        <f t="shared" si="38"/>
        <v>5.0161812297734629</v>
      </c>
      <c r="AQ88" s="3">
        <f t="shared" si="39"/>
        <v>618</v>
      </c>
    </row>
    <row r="89" spans="1:43">
      <c r="A89" s="1">
        <v>88</v>
      </c>
      <c r="B89" s="1" t="s">
        <v>91</v>
      </c>
      <c r="C89" s="4">
        <v>3</v>
      </c>
      <c r="D89" s="4">
        <v>3</v>
      </c>
      <c r="E89" s="4">
        <v>50</v>
      </c>
      <c r="F89" s="10">
        <f t="shared" si="20"/>
        <v>7.6923076923076925</v>
      </c>
      <c r="G89" s="4">
        <v>49</v>
      </c>
      <c r="H89" s="10">
        <f t="shared" si="21"/>
        <v>7.5384615384615392</v>
      </c>
      <c r="I89" s="4">
        <v>0</v>
      </c>
      <c r="J89" s="10">
        <f t="shared" si="22"/>
        <v>0</v>
      </c>
      <c r="K89" s="4">
        <v>10</v>
      </c>
      <c r="L89" s="10">
        <f t="shared" si="23"/>
        <v>1.5384615384615385</v>
      </c>
      <c r="M89" s="4">
        <v>1</v>
      </c>
      <c r="N89" s="10">
        <f t="shared" si="24"/>
        <v>0.15384615384615385</v>
      </c>
      <c r="O89" s="4">
        <v>0</v>
      </c>
      <c r="P89" s="10">
        <f t="shared" si="25"/>
        <v>0</v>
      </c>
      <c r="Q89" s="1">
        <v>3</v>
      </c>
      <c r="R89" s="10">
        <f t="shared" si="26"/>
        <v>0.46153846153846156</v>
      </c>
      <c r="S89" s="1">
        <v>20</v>
      </c>
      <c r="T89" s="10">
        <f t="shared" si="27"/>
        <v>3.0769230769230771</v>
      </c>
      <c r="U89" s="1">
        <v>36</v>
      </c>
      <c r="V89" s="10">
        <f t="shared" si="28"/>
        <v>5.5384615384615383</v>
      </c>
      <c r="W89" s="1">
        <v>14</v>
      </c>
      <c r="X89" s="10">
        <f t="shared" si="29"/>
        <v>2.1538461538461542</v>
      </c>
      <c r="Y89" s="1">
        <v>53</v>
      </c>
      <c r="Z89" s="10">
        <f t="shared" si="30"/>
        <v>8.1538461538461551</v>
      </c>
      <c r="AA89" s="1">
        <v>194</v>
      </c>
      <c r="AB89" s="10">
        <f t="shared" si="31"/>
        <v>29.846153846153847</v>
      </c>
      <c r="AC89" s="1">
        <v>3</v>
      </c>
      <c r="AD89" s="10">
        <f t="shared" si="32"/>
        <v>0.46153846153846156</v>
      </c>
      <c r="AE89" s="1">
        <v>147</v>
      </c>
      <c r="AF89" s="10">
        <f t="shared" si="33"/>
        <v>22.615384615384617</v>
      </c>
      <c r="AG89" s="1">
        <v>28</v>
      </c>
      <c r="AH89" s="10">
        <f t="shared" si="34"/>
        <v>4.3076923076923084</v>
      </c>
      <c r="AI89" s="1">
        <v>4</v>
      </c>
      <c r="AJ89" s="10">
        <f t="shared" si="35"/>
        <v>0.61538461538461542</v>
      </c>
      <c r="AK89" s="1">
        <v>3</v>
      </c>
      <c r="AL89" s="10">
        <f t="shared" si="36"/>
        <v>0.46153846153846156</v>
      </c>
      <c r="AM89" s="1">
        <v>15</v>
      </c>
      <c r="AN89" s="10">
        <f t="shared" si="37"/>
        <v>2.3076923076923079</v>
      </c>
      <c r="AO89" s="1">
        <v>20</v>
      </c>
      <c r="AP89" s="10">
        <f t="shared" si="38"/>
        <v>4.7692307692307692</v>
      </c>
      <c r="AQ89" s="3">
        <f t="shared" si="39"/>
        <v>650</v>
      </c>
    </row>
    <row r="90" spans="1:43">
      <c r="A90" s="1">
        <v>89</v>
      </c>
      <c r="B90" s="1" t="s">
        <v>92</v>
      </c>
      <c r="C90" s="4">
        <v>1</v>
      </c>
      <c r="D90" s="4">
        <v>1</v>
      </c>
      <c r="E90" s="4">
        <v>44</v>
      </c>
      <c r="F90" s="10">
        <f t="shared" si="20"/>
        <v>10.161662817551962</v>
      </c>
      <c r="G90" s="4">
        <v>54</v>
      </c>
      <c r="H90" s="10">
        <f t="shared" si="21"/>
        <v>12.471131639722863</v>
      </c>
      <c r="I90" s="4">
        <v>0</v>
      </c>
      <c r="J90" s="10">
        <f t="shared" si="22"/>
        <v>0</v>
      </c>
      <c r="K90" s="4">
        <v>12</v>
      </c>
      <c r="L90" s="10">
        <f t="shared" si="23"/>
        <v>2.7713625866050808</v>
      </c>
      <c r="M90" s="4">
        <v>0</v>
      </c>
      <c r="N90" s="10">
        <f t="shared" si="24"/>
        <v>0</v>
      </c>
      <c r="O90" s="4">
        <v>0</v>
      </c>
      <c r="P90" s="10">
        <f t="shared" si="25"/>
        <v>0</v>
      </c>
      <c r="Q90" s="1">
        <v>9</v>
      </c>
      <c r="R90" s="10">
        <f t="shared" si="26"/>
        <v>2.0785219399538106</v>
      </c>
      <c r="S90" s="1">
        <v>93</v>
      </c>
      <c r="T90" s="10">
        <f t="shared" si="27"/>
        <v>21.478060046189377</v>
      </c>
      <c r="U90" s="1">
        <v>1</v>
      </c>
      <c r="V90" s="10">
        <f t="shared" si="28"/>
        <v>0.23094688221709006</v>
      </c>
      <c r="W90" s="1">
        <v>4</v>
      </c>
      <c r="X90" s="10">
        <f t="shared" si="29"/>
        <v>0.92378752886836024</v>
      </c>
      <c r="Y90" s="1">
        <v>6</v>
      </c>
      <c r="Z90" s="10">
        <f t="shared" si="30"/>
        <v>1.3856812933025404</v>
      </c>
      <c r="AA90" s="1">
        <v>30</v>
      </c>
      <c r="AB90" s="10">
        <f t="shared" si="31"/>
        <v>6.9284064665127021</v>
      </c>
      <c r="AC90" s="1">
        <v>1</v>
      </c>
      <c r="AD90" s="10">
        <f t="shared" si="32"/>
        <v>0.23094688221709006</v>
      </c>
      <c r="AE90" s="1">
        <v>56</v>
      </c>
      <c r="AF90" s="10">
        <f t="shared" si="33"/>
        <v>12.933025404157043</v>
      </c>
      <c r="AG90" s="1">
        <v>1</v>
      </c>
      <c r="AH90" s="10">
        <f t="shared" si="34"/>
        <v>0.23094688221709006</v>
      </c>
      <c r="AI90" s="1">
        <v>0</v>
      </c>
      <c r="AJ90" s="10">
        <f t="shared" si="35"/>
        <v>0</v>
      </c>
      <c r="AK90" s="1">
        <v>1</v>
      </c>
      <c r="AL90" s="10">
        <f t="shared" si="36"/>
        <v>0.23094688221709006</v>
      </c>
      <c r="AM90" s="1">
        <v>0</v>
      </c>
      <c r="AN90" s="10">
        <f t="shared" si="37"/>
        <v>0</v>
      </c>
      <c r="AO90" s="1">
        <v>121</v>
      </c>
      <c r="AP90" s="10">
        <f t="shared" si="38"/>
        <v>7.159353348729792</v>
      </c>
      <c r="AQ90" s="3">
        <f t="shared" si="39"/>
        <v>433</v>
      </c>
    </row>
    <row r="91" spans="1:43">
      <c r="A91" s="1">
        <v>90</v>
      </c>
      <c r="B91" s="1" t="s">
        <v>93</v>
      </c>
      <c r="C91" s="4">
        <v>1</v>
      </c>
      <c r="D91" s="4">
        <v>1</v>
      </c>
      <c r="E91" s="4">
        <v>41</v>
      </c>
      <c r="F91" s="10">
        <f t="shared" si="20"/>
        <v>12.023460410557185</v>
      </c>
      <c r="G91" s="4">
        <v>41</v>
      </c>
      <c r="H91" s="10">
        <f t="shared" si="21"/>
        <v>12.023460410557185</v>
      </c>
      <c r="I91" s="4">
        <v>1</v>
      </c>
      <c r="J91" s="10">
        <f t="shared" si="22"/>
        <v>0.2932551319648094</v>
      </c>
      <c r="K91" s="4">
        <v>7</v>
      </c>
      <c r="L91" s="10">
        <f t="shared" si="23"/>
        <v>2.0527859237536656</v>
      </c>
      <c r="M91" s="4">
        <v>1</v>
      </c>
      <c r="N91" s="10">
        <f t="shared" si="24"/>
        <v>0.2932551319648094</v>
      </c>
      <c r="O91" s="4">
        <v>2</v>
      </c>
      <c r="P91" s="10">
        <f t="shared" si="25"/>
        <v>0.5865102639296188</v>
      </c>
      <c r="Q91" s="1">
        <v>6</v>
      </c>
      <c r="R91" s="10">
        <f t="shared" si="26"/>
        <v>1.7595307917888565</v>
      </c>
      <c r="S91" s="1">
        <v>125</v>
      </c>
      <c r="T91" s="10">
        <f t="shared" si="27"/>
        <v>36.656891495601172</v>
      </c>
      <c r="U91" s="1">
        <v>14</v>
      </c>
      <c r="V91" s="10">
        <f t="shared" si="28"/>
        <v>4.1055718475073313</v>
      </c>
      <c r="W91" s="1">
        <v>2</v>
      </c>
      <c r="X91" s="10">
        <f t="shared" si="29"/>
        <v>0.5865102639296188</v>
      </c>
      <c r="Y91" s="1">
        <v>27</v>
      </c>
      <c r="Z91" s="10">
        <f t="shared" si="30"/>
        <v>7.9178885630498534</v>
      </c>
      <c r="AA91" s="1">
        <v>35</v>
      </c>
      <c r="AB91" s="10">
        <f t="shared" si="31"/>
        <v>10.263929618768328</v>
      </c>
      <c r="AC91" s="1">
        <v>0</v>
      </c>
      <c r="AD91" s="10">
        <f t="shared" si="32"/>
        <v>0</v>
      </c>
      <c r="AE91" s="1">
        <v>12</v>
      </c>
      <c r="AF91" s="10">
        <f t="shared" si="33"/>
        <v>3.519061583577713</v>
      </c>
      <c r="AG91" s="1">
        <v>1</v>
      </c>
      <c r="AH91" s="10">
        <f t="shared" si="34"/>
        <v>0.2932551319648094</v>
      </c>
      <c r="AI91" s="1">
        <v>6</v>
      </c>
      <c r="AJ91" s="10">
        <f t="shared" si="35"/>
        <v>1.7595307917888565</v>
      </c>
      <c r="AK91" s="1">
        <v>2</v>
      </c>
      <c r="AL91" s="10">
        <f t="shared" si="36"/>
        <v>0.5865102639296188</v>
      </c>
      <c r="AM91" s="1">
        <v>0</v>
      </c>
      <c r="AN91" s="10">
        <f t="shared" si="37"/>
        <v>0</v>
      </c>
      <c r="AO91" s="1">
        <v>18</v>
      </c>
      <c r="AP91" s="10">
        <f t="shared" si="38"/>
        <v>9.0909090909090917</v>
      </c>
      <c r="AQ91" s="3">
        <f t="shared" si="39"/>
        <v>341</v>
      </c>
    </row>
    <row r="92" spans="1:43">
      <c r="A92" s="1">
        <v>91</v>
      </c>
      <c r="B92" s="1" t="s">
        <v>94</v>
      </c>
      <c r="C92" s="4">
        <v>7</v>
      </c>
      <c r="D92" s="4">
        <v>7</v>
      </c>
      <c r="E92" s="4">
        <v>188</v>
      </c>
      <c r="F92" s="10">
        <f t="shared" si="20"/>
        <v>10.675752413401478</v>
      </c>
      <c r="G92" s="4">
        <v>132</v>
      </c>
      <c r="H92" s="10">
        <f t="shared" si="21"/>
        <v>7.4957410562180584</v>
      </c>
      <c r="I92" s="4">
        <v>2</v>
      </c>
      <c r="J92" s="10">
        <f t="shared" si="22"/>
        <v>0.11357183418512209</v>
      </c>
      <c r="K92" s="4">
        <v>76</v>
      </c>
      <c r="L92" s="10">
        <f t="shared" si="23"/>
        <v>4.3157296990346392</v>
      </c>
      <c r="M92" s="4">
        <v>1</v>
      </c>
      <c r="N92" s="10">
        <f t="shared" si="24"/>
        <v>5.6785917092561047E-2</v>
      </c>
      <c r="O92" s="4">
        <v>7</v>
      </c>
      <c r="P92" s="10">
        <f t="shared" si="25"/>
        <v>0.39750141964792735</v>
      </c>
      <c r="Q92" s="1">
        <v>9</v>
      </c>
      <c r="R92" s="10">
        <f t="shared" si="26"/>
        <v>0.51107325383304947</v>
      </c>
      <c r="S92" s="1">
        <v>135</v>
      </c>
      <c r="T92" s="10">
        <f t="shared" si="27"/>
        <v>7.6660988074957412</v>
      </c>
      <c r="U92" s="1">
        <v>124</v>
      </c>
      <c r="V92" s="10">
        <f t="shared" si="28"/>
        <v>7.0414537194775697</v>
      </c>
      <c r="W92" s="1">
        <v>30</v>
      </c>
      <c r="X92" s="10">
        <f t="shared" si="29"/>
        <v>1.7035775127768313</v>
      </c>
      <c r="Y92" s="1">
        <v>151</v>
      </c>
      <c r="Z92" s="10">
        <f t="shared" si="30"/>
        <v>8.5746734809767187</v>
      </c>
      <c r="AA92" s="1">
        <v>801</v>
      </c>
      <c r="AB92" s="10">
        <f t="shared" si="31"/>
        <v>45.485519591141397</v>
      </c>
      <c r="AC92" s="1">
        <v>4</v>
      </c>
      <c r="AD92" s="10">
        <f t="shared" si="32"/>
        <v>0.22714366837024419</v>
      </c>
      <c r="AE92" s="1">
        <v>22</v>
      </c>
      <c r="AF92" s="10">
        <f t="shared" si="33"/>
        <v>1.2492901760363431</v>
      </c>
      <c r="AG92" s="1">
        <v>33</v>
      </c>
      <c r="AH92" s="10">
        <f t="shared" si="34"/>
        <v>1.8739352640545146</v>
      </c>
      <c r="AI92" s="1">
        <v>2</v>
      </c>
      <c r="AJ92" s="10">
        <f t="shared" si="35"/>
        <v>0.11357183418512209</v>
      </c>
      <c r="AK92" s="1">
        <v>4</v>
      </c>
      <c r="AL92" s="10">
        <f t="shared" si="36"/>
        <v>0.22714366837024419</v>
      </c>
      <c r="AM92" s="1">
        <v>6</v>
      </c>
      <c r="AN92" s="10">
        <f t="shared" si="37"/>
        <v>0.34071550255536631</v>
      </c>
      <c r="AO92" s="1">
        <v>34</v>
      </c>
      <c r="AP92" s="10">
        <f t="shared" si="38"/>
        <v>1.7603634298693924</v>
      </c>
      <c r="AQ92" s="3">
        <f t="shared" si="39"/>
        <v>1761</v>
      </c>
    </row>
    <row r="93" spans="1:43">
      <c r="A93" s="1">
        <v>92</v>
      </c>
      <c r="B93" s="1" t="s">
        <v>95</v>
      </c>
      <c r="C93" s="4">
        <v>2</v>
      </c>
      <c r="D93" s="4">
        <v>2</v>
      </c>
      <c r="E93" s="4">
        <v>109</v>
      </c>
      <c r="F93" s="10">
        <f t="shared" si="20"/>
        <v>19.223985890652557</v>
      </c>
      <c r="G93" s="4">
        <v>24</v>
      </c>
      <c r="H93" s="10">
        <f t="shared" si="21"/>
        <v>4.2328042328042326</v>
      </c>
      <c r="I93" s="4">
        <v>0</v>
      </c>
      <c r="J93" s="10">
        <f t="shared" si="22"/>
        <v>0</v>
      </c>
      <c r="K93" s="4">
        <v>15</v>
      </c>
      <c r="L93" s="10">
        <f t="shared" si="23"/>
        <v>2.6455026455026456</v>
      </c>
      <c r="M93" s="4">
        <v>2</v>
      </c>
      <c r="N93" s="10">
        <f t="shared" si="24"/>
        <v>0.35273368606701938</v>
      </c>
      <c r="O93" s="4">
        <v>1</v>
      </c>
      <c r="P93" s="10">
        <f t="shared" si="25"/>
        <v>0.17636684303350969</v>
      </c>
      <c r="Q93" s="1">
        <v>91</v>
      </c>
      <c r="R93" s="10">
        <f t="shared" si="26"/>
        <v>16.049382716049383</v>
      </c>
      <c r="S93" s="1">
        <v>19</v>
      </c>
      <c r="T93" s="10">
        <f t="shared" si="27"/>
        <v>3.3509700176366843</v>
      </c>
      <c r="U93" s="1">
        <v>13</v>
      </c>
      <c r="V93" s="10">
        <f t="shared" si="28"/>
        <v>2.2927689594356258</v>
      </c>
      <c r="W93" s="1">
        <v>128</v>
      </c>
      <c r="X93" s="10">
        <f t="shared" si="29"/>
        <v>22.57495590828924</v>
      </c>
      <c r="Y93" s="1">
        <v>29</v>
      </c>
      <c r="Z93" s="10">
        <f t="shared" si="30"/>
        <v>5.1146384479717808</v>
      </c>
      <c r="AA93" s="1">
        <v>58</v>
      </c>
      <c r="AB93" s="10">
        <f t="shared" si="31"/>
        <v>10.229276895943562</v>
      </c>
      <c r="AC93" s="1">
        <v>9</v>
      </c>
      <c r="AD93" s="10">
        <f t="shared" si="32"/>
        <v>1.5873015873015872</v>
      </c>
      <c r="AE93" s="1">
        <v>15</v>
      </c>
      <c r="AF93" s="10">
        <f t="shared" si="33"/>
        <v>2.6455026455026456</v>
      </c>
      <c r="AG93" s="1">
        <v>0</v>
      </c>
      <c r="AH93" s="10">
        <f t="shared" si="34"/>
        <v>0</v>
      </c>
      <c r="AI93" s="1">
        <v>16</v>
      </c>
      <c r="AJ93" s="10">
        <f t="shared" si="35"/>
        <v>2.821869488536155</v>
      </c>
      <c r="AK93" s="1">
        <v>6</v>
      </c>
      <c r="AL93" s="10">
        <f t="shared" si="36"/>
        <v>1.0582010582010581</v>
      </c>
      <c r="AM93" s="1">
        <v>4</v>
      </c>
      <c r="AN93" s="10">
        <f t="shared" si="37"/>
        <v>0.70546737213403876</v>
      </c>
      <c r="AO93" s="1">
        <v>28</v>
      </c>
      <c r="AP93" s="10">
        <f t="shared" si="38"/>
        <v>5.4673721340388006</v>
      </c>
      <c r="AQ93" s="3">
        <f t="shared" si="39"/>
        <v>567</v>
      </c>
    </row>
    <row r="94" spans="1:43">
      <c r="A94" s="1">
        <v>93</v>
      </c>
      <c r="B94" s="1" t="s">
        <v>96</v>
      </c>
      <c r="C94" s="4">
        <v>2</v>
      </c>
      <c r="D94" s="4">
        <v>2</v>
      </c>
      <c r="E94" s="4">
        <v>156</v>
      </c>
      <c r="F94" s="10">
        <f t="shared" si="20"/>
        <v>19.974391805377721</v>
      </c>
      <c r="G94" s="4">
        <v>76</v>
      </c>
      <c r="H94" s="10">
        <f t="shared" si="21"/>
        <v>9.7311139564660696</v>
      </c>
      <c r="I94" s="4">
        <v>2</v>
      </c>
      <c r="J94" s="10">
        <f t="shared" si="22"/>
        <v>0.25608194622279129</v>
      </c>
      <c r="K94" s="4">
        <v>33</v>
      </c>
      <c r="L94" s="10">
        <f t="shared" si="23"/>
        <v>4.225352112676056</v>
      </c>
      <c r="M94" s="4">
        <v>3</v>
      </c>
      <c r="N94" s="10">
        <f t="shared" si="24"/>
        <v>0.38412291933418696</v>
      </c>
      <c r="O94" s="4">
        <v>1</v>
      </c>
      <c r="P94" s="10">
        <f t="shared" si="25"/>
        <v>0.12804097311139565</v>
      </c>
      <c r="Q94" s="1">
        <v>13</v>
      </c>
      <c r="R94" s="10">
        <f t="shared" si="26"/>
        <v>1.6645326504481435</v>
      </c>
      <c r="S94" s="1">
        <v>29</v>
      </c>
      <c r="T94" s="10">
        <f t="shared" si="27"/>
        <v>3.7131882202304736</v>
      </c>
      <c r="U94" s="1">
        <v>30</v>
      </c>
      <c r="V94" s="10">
        <f t="shared" si="28"/>
        <v>3.8412291933418694</v>
      </c>
      <c r="W94" s="1">
        <v>14</v>
      </c>
      <c r="X94" s="10">
        <f t="shared" si="29"/>
        <v>1.7925736235595391</v>
      </c>
      <c r="Y94" s="1">
        <v>148</v>
      </c>
      <c r="Z94" s="10">
        <f t="shared" si="30"/>
        <v>18.950064020486554</v>
      </c>
      <c r="AA94" s="1">
        <v>112</v>
      </c>
      <c r="AB94" s="10">
        <f t="shared" si="31"/>
        <v>14.340588988476313</v>
      </c>
      <c r="AC94" s="1">
        <v>13</v>
      </c>
      <c r="AD94" s="10">
        <f t="shared" si="32"/>
        <v>1.6645326504481435</v>
      </c>
      <c r="AE94" s="1">
        <v>23</v>
      </c>
      <c r="AF94" s="10">
        <f t="shared" si="33"/>
        <v>2.9449423815620999</v>
      </c>
      <c r="AG94" s="1">
        <v>8</v>
      </c>
      <c r="AH94" s="10">
        <f t="shared" si="34"/>
        <v>1.0243277848911652</v>
      </c>
      <c r="AI94" s="1">
        <v>31</v>
      </c>
      <c r="AJ94" s="10">
        <f t="shared" si="35"/>
        <v>3.9692701664532648</v>
      </c>
      <c r="AK94" s="1">
        <v>20</v>
      </c>
      <c r="AL94" s="10">
        <f t="shared" si="36"/>
        <v>2.5608194622279128</v>
      </c>
      <c r="AM94" s="1">
        <v>15</v>
      </c>
      <c r="AN94" s="10">
        <f t="shared" si="37"/>
        <v>1.9206145966709347</v>
      </c>
      <c r="AO94" s="1">
        <v>54</v>
      </c>
      <c r="AP94" s="10">
        <f t="shared" si="38"/>
        <v>3.9692701664532648</v>
      </c>
      <c r="AQ94" s="3">
        <f t="shared" si="39"/>
        <v>781</v>
      </c>
    </row>
    <row r="95" spans="1:43">
      <c r="A95" s="1">
        <v>94</v>
      </c>
      <c r="B95" s="1" t="s">
        <v>97</v>
      </c>
      <c r="C95" s="4">
        <v>2</v>
      </c>
      <c r="D95" s="4">
        <v>2</v>
      </c>
      <c r="E95" s="4">
        <v>29</v>
      </c>
      <c r="F95" s="10">
        <f t="shared" si="20"/>
        <v>6.3043478260869561</v>
      </c>
      <c r="G95" s="4">
        <v>89</v>
      </c>
      <c r="H95" s="10">
        <f t="shared" si="21"/>
        <v>19.34782608695652</v>
      </c>
      <c r="I95" s="4">
        <v>1</v>
      </c>
      <c r="J95" s="10">
        <f t="shared" si="22"/>
        <v>0.21739130434782608</v>
      </c>
      <c r="K95" s="4">
        <v>120</v>
      </c>
      <c r="L95" s="10">
        <f t="shared" si="23"/>
        <v>26.086956521739129</v>
      </c>
      <c r="M95" s="4">
        <v>2</v>
      </c>
      <c r="N95" s="10">
        <f t="shared" si="24"/>
        <v>0.43478260869565216</v>
      </c>
      <c r="O95" s="4">
        <v>0</v>
      </c>
      <c r="P95" s="10">
        <f t="shared" si="25"/>
        <v>0</v>
      </c>
      <c r="Q95" s="1">
        <v>1</v>
      </c>
      <c r="R95" s="10">
        <f t="shared" si="26"/>
        <v>0.21739130434782608</v>
      </c>
      <c r="S95" s="1">
        <v>41</v>
      </c>
      <c r="T95" s="10">
        <f t="shared" si="27"/>
        <v>8.9130434782608692</v>
      </c>
      <c r="U95" s="1">
        <v>10</v>
      </c>
      <c r="V95" s="10">
        <f t="shared" si="28"/>
        <v>2.1739130434782608</v>
      </c>
      <c r="W95" s="1">
        <v>19</v>
      </c>
      <c r="X95" s="10">
        <f t="shared" si="29"/>
        <v>4.1304347826086953</v>
      </c>
      <c r="Y95" s="1">
        <v>27</v>
      </c>
      <c r="Z95" s="10">
        <f t="shared" si="30"/>
        <v>5.8695652173913038</v>
      </c>
      <c r="AA95" s="1">
        <v>95</v>
      </c>
      <c r="AB95" s="10">
        <f t="shared" si="31"/>
        <v>20.652173913043477</v>
      </c>
      <c r="AC95" s="1">
        <v>2</v>
      </c>
      <c r="AD95" s="10">
        <f t="shared" si="32"/>
        <v>0.43478260869565216</v>
      </c>
      <c r="AE95" s="1">
        <v>14</v>
      </c>
      <c r="AF95" s="10">
        <f t="shared" si="33"/>
        <v>3.043478260869565</v>
      </c>
      <c r="AG95" s="1">
        <v>2</v>
      </c>
      <c r="AH95" s="10">
        <f t="shared" si="34"/>
        <v>0.43478260869565216</v>
      </c>
      <c r="AI95" s="1">
        <v>5</v>
      </c>
      <c r="AJ95" s="10">
        <f t="shared" si="35"/>
        <v>1.0869565217391304</v>
      </c>
      <c r="AK95" s="1">
        <v>0</v>
      </c>
      <c r="AL95" s="10">
        <f t="shared" si="36"/>
        <v>0</v>
      </c>
      <c r="AM95" s="1">
        <v>1</v>
      </c>
      <c r="AN95" s="10">
        <f t="shared" si="37"/>
        <v>0.21739130434782608</v>
      </c>
      <c r="AO95" s="1">
        <v>2</v>
      </c>
      <c r="AP95" s="10">
        <f t="shared" si="38"/>
        <v>6.7391304347826084</v>
      </c>
      <c r="AQ95" s="3">
        <f t="shared" si="39"/>
        <v>460</v>
      </c>
    </row>
    <row r="96" spans="1:43">
      <c r="A96" s="1">
        <v>95</v>
      </c>
      <c r="B96" s="1" t="s">
        <v>98</v>
      </c>
      <c r="C96" s="4">
        <v>2</v>
      </c>
      <c r="D96" s="4">
        <v>2</v>
      </c>
      <c r="E96" s="4">
        <v>102</v>
      </c>
      <c r="F96" s="10">
        <f t="shared" si="20"/>
        <v>17.586206896551726</v>
      </c>
      <c r="G96" s="4">
        <v>45</v>
      </c>
      <c r="H96" s="10">
        <f t="shared" si="21"/>
        <v>7.7586206896551726</v>
      </c>
      <c r="I96" s="4">
        <v>2</v>
      </c>
      <c r="J96" s="10">
        <f t="shared" si="22"/>
        <v>0.34482758620689657</v>
      </c>
      <c r="K96" s="4">
        <v>107</v>
      </c>
      <c r="L96" s="10">
        <f t="shared" si="23"/>
        <v>18.448275862068968</v>
      </c>
      <c r="M96" s="4">
        <v>0</v>
      </c>
      <c r="N96" s="10">
        <f t="shared" si="24"/>
        <v>0</v>
      </c>
      <c r="O96" s="4">
        <v>18</v>
      </c>
      <c r="P96" s="10">
        <f t="shared" si="25"/>
        <v>3.1034482758620694</v>
      </c>
      <c r="Q96" s="1">
        <v>3</v>
      </c>
      <c r="R96" s="10">
        <f t="shared" si="26"/>
        <v>0.51724137931034486</v>
      </c>
      <c r="S96" s="1">
        <v>28</v>
      </c>
      <c r="T96" s="10">
        <f t="shared" si="27"/>
        <v>4.8275862068965516</v>
      </c>
      <c r="U96" s="1">
        <v>11</v>
      </c>
      <c r="V96" s="10">
        <f t="shared" si="28"/>
        <v>1.896551724137931</v>
      </c>
      <c r="W96" s="1">
        <v>14</v>
      </c>
      <c r="X96" s="10">
        <f t="shared" si="29"/>
        <v>2.4137931034482758</v>
      </c>
      <c r="Y96" s="1">
        <v>51</v>
      </c>
      <c r="Z96" s="10">
        <f t="shared" si="30"/>
        <v>8.793103448275863</v>
      </c>
      <c r="AA96" s="1">
        <v>135</v>
      </c>
      <c r="AB96" s="10">
        <f t="shared" si="31"/>
        <v>23.27586206896552</v>
      </c>
      <c r="AC96" s="1">
        <v>11</v>
      </c>
      <c r="AD96" s="10">
        <f t="shared" si="32"/>
        <v>1.896551724137931</v>
      </c>
      <c r="AE96" s="1">
        <v>9</v>
      </c>
      <c r="AF96" s="10">
        <f t="shared" si="33"/>
        <v>1.5517241379310347</v>
      </c>
      <c r="AG96" s="1">
        <v>3</v>
      </c>
      <c r="AH96" s="10">
        <f t="shared" si="34"/>
        <v>0.51724137931034486</v>
      </c>
      <c r="AI96" s="1">
        <v>5</v>
      </c>
      <c r="AJ96" s="10">
        <f t="shared" si="35"/>
        <v>0.86206896551724144</v>
      </c>
      <c r="AK96" s="1">
        <v>17</v>
      </c>
      <c r="AL96" s="10">
        <f t="shared" si="36"/>
        <v>2.931034482758621</v>
      </c>
      <c r="AM96" s="1">
        <v>2</v>
      </c>
      <c r="AN96" s="10">
        <f t="shared" si="37"/>
        <v>0.34482758620689657</v>
      </c>
      <c r="AO96" s="1">
        <v>17</v>
      </c>
      <c r="AP96" s="10">
        <f t="shared" si="38"/>
        <v>5.3448275862068968</v>
      </c>
      <c r="AQ96" s="3">
        <f t="shared" si="39"/>
        <v>580</v>
      </c>
    </row>
    <row r="97" spans="1:43">
      <c r="A97" s="1">
        <v>96</v>
      </c>
      <c r="B97" s="1" t="s">
        <v>99</v>
      </c>
      <c r="C97" s="4">
        <v>1</v>
      </c>
      <c r="D97" s="4">
        <v>1</v>
      </c>
      <c r="E97" s="4">
        <v>14</v>
      </c>
      <c r="F97" s="10">
        <f t="shared" si="20"/>
        <v>3.3175355450236967</v>
      </c>
      <c r="G97" s="4">
        <v>50</v>
      </c>
      <c r="H97" s="10">
        <f t="shared" si="21"/>
        <v>11.848341232227488</v>
      </c>
      <c r="I97" s="4">
        <v>1</v>
      </c>
      <c r="J97" s="10">
        <f t="shared" si="22"/>
        <v>0.23696682464454977</v>
      </c>
      <c r="K97" s="4">
        <v>3</v>
      </c>
      <c r="L97" s="10">
        <f t="shared" si="23"/>
        <v>0.7109004739336493</v>
      </c>
      <c r="M97" s="4">
        <v>1</v>
      </c>
      <c r="N97" s="10">
        <f t="shared" si="24"/>
        <v>0.23696682464454977</v>
      </c>
      <c r="O97" s="4">
        <v>5</v>
      </c>
      <c r="P97" s="10">
        <f t="shared" si="25"/>
        <v>1.1848341232227488</v>
      </c>
      <c r="Q97" s="1">
        <v>3</v>
      </c>
      <c r="R97" s="10">
        <f t="shared" si="26"/>
        <v>0.7109004739336493</v>
      </c>
      <c r="S97" s="1">
        <v>143</v>
      </c>
      <c r="T97" s="10">
        <f t="shared" si="27"/>
        <v>33.886255924170619</v>
      </c>
      <c r="U97" s="1">
        <v>10</v>
      </c>
      <c r="V97" s="10">
        <f t="shared" si="28"/>
        <v>2.3696682464454977</v>
      </c>
      <c r="W97" s="1">
        <v>6</v>
      </c>
      <c r="X97" s="10">
        <f t="shared" si="29"/>
        <v>1.4218009478672986</v>
      </c>
      <c r="Y97" s="1">
        <v>11</v>
      </c>
      <c r="Z97" s="10">
        <f t="shared" si="30"/>
        <v>2.6066350710900474</v>
      </c>
      <c r="AA97" s="1">
        <v>133</v>
      </c>
      <c r="AB97" s="10">
        <f t="shared" si="31"/>
        <v>31.51658767772512</v>
      </c>
      <c r="AC97" s="1">
        <v>0</v>
      </c>
      <c r="AD97" s="10">
        <f t="shared" si="32"/>
        <v>0</v>
      </c>
      <c r="AE97" s="1">
        <v>10</v>
      </c>
      <c r="AF97" s="10">
        <f t="shared" si="33"/>
        <v>2.3696682464454977</v>
      </c>
      <c r="AG97" s="1">
        <v>11</v>
      </c>
      <c r="AH97" s="10">
        <f t="shared" si="34"/>
        <v>2.6066350710900474</v>
      </c>
      <c r="AI97" s="1">
        <v>2</v>
      </c>
      <c r="AJ97" s="10">
        <f t="shared" si="35"/>
        <v>0.47393364928909953</v>
      </c>
      <c r="AK97" s="1">
        <v>1</v>
      </c>
      <c r="AL97" s="10">
        <f t="shared" si="36"/>
        <v>0.23696682464454977</v>
      </c>
      <c r="AM97" s="1">
        <v>1</v>
      </c>
      <c r="AN97" s="10">
        <f t="shared" si="37"/>
        <v>0.23696682464454977</v>
      </c>
      <c r="AO97" s="1">
        <v>17</v>
      </c>
      <c r="AP97" s="10">
        <f t="shared" si="38"/>
        <v>7.3459715639810428</v>
      </c>
      <c r="AQ97" s="3">
        <f t="shared" si="39"/>
        <v>422</v>
      </c>
    </row>
    <row r="98" spans="1:43">
      <c r="A98" s="1">
        <v>97</v>
      </c>
      <c r="B98" s="1" t="s">
        <v>100</v>
      </c>
      <c r="C98" s="4">
        <v>7</v>
      </c>
      <c r="D98" s="4">
        <v>7</v>
      </c>
      <c r="E98" s="4">
        <v>366</v>
      </c>
      <c r="F98" s="10">
        <f t="shared" si="20"/>
        <v>12.598967297762478</v>
      </c>
      <c r="G98" s="4">
        <v>239</v>
      </c>
      <c r="H98" s="10">
        <f t="shared" si="21"/>
        <v>8.227194492254732</v>
      </c>
      <c r="I98" s="4">
        <v>1</v>
      </c>
      <c r="J98" s="10">
        <f t="shared" si="22"/>
        <v>3.4423407917383818E-2</v>
      </c>
      <c r="K98" s="4">
        <v>51</v>
      </c>
      <c r="L98" s="10">
        <f t="shared" si="23"/>
        <v>1.7555938037865748</v>
      </c>
      <c r="M98" s="4">
        <v>2</v>
      </c>
      <c r="N98" s="10">
        <f t="shared" si="24"/>
        <v>6.8846815834767636E-2</v>
      </c>
      <c r="O98" s="4">
        <v>4</v>
      </c>
      <c r="P98" s="10">
        <f t="shared" si="25"/>
        <v>0.13769363166953527</v>
      </c>
      <c r="Q98" s="1">
        <v>53</v>
      </c>
      <c r="R98" s="10">
        <f t="shared" si="26"/>
        <v>1.8244406196213423</v>
      </c>
      <c r="S98" s="1">
        <v>253</v>
      </c>
      <c r="T98" s="10">
        <f t="shared" si="27"/>
        <v>8.7091222030981061</v>
      </c>
      <c r="U98" s="1">
        <v>97</v>
      </c>
      <c r="V98" s="10">
        <f t="shared" si="28"/>
        <v>3.3390705679862305</v>
      </c>
      <c r="W98" s="1">
        <v>40</v>
      </c>
      <c r="X98" s="10">
        <f t="shared" si="29"/>
        <v>1.3769363166953528</v>
      </c>
      <c r="Y98" s="1">
        <v>355</v>
      </c>
      <c r="Z98" s="10">
        <f t="shared" si="30"/>
        <v>12.220309810671255</v>
      </c>
      <c r="AA98" s="1">
        <v>716</v>
      </c>
      <c r="AB98" s="10">
        <f t="shared" si="31"/>
        <v>24.647160068846812</v>
      </c>
      <c r="AC98" s="1">
        <v>30</v>
      </c>
      <c r="AD98" s="10">
        <f t="shared" si="32"/>
        <v>1.0327022375215145</v>
      </c>
      <c r="AE98" s="1">
        <v>101</v>
      </c>
      <c r="AF98" s="10">
        <f t="shared" si="33"/>
        <v>3.4767641996557654</v>
      </c>
      <c r="AG98" s="1">
        <v>31</v>
      </c>
      <c r="AH98" s="10">
        <f t="shared" si="34"/>
        <v>1.0671256454388984</v>
      </c>
      <c r="AI98" s="1">
        <v>149</v>
      </c>
      <c r="AJ98" s="10">
        <f t="shared" si="35"/>
        <v>5.129087779690189</v>
      </c>
      <c r="AK98" s="1">
        <v>48</v>
      </c>
      <c r="AL98" s="10">
        <f t="shared" si="36"/>
        <v>1.6523235800344231</v>
      </c>
      <c r="AM98" s="1">
        <v>126</v>
      </c>
      <c r="AN98" s="10">
        <f t="shared" si="37"/>
        <v>4.3373493975903612</v>
      </c>
      <c r="AO98" s="1">
        <v>243</v>
      </c>
      <c r="AP98" s="10">
        <f t="shared" si="38"/>
        <v>1.0671256454388984</v>
      </c>
      <c r="AQ98" s="3">
        <f t="shared" si="39"/>
        <v>2905</v>
      </c>
    </row>
    <row r="99" spans="1:43">
      <c r="A99" s="1">
        <v>98</v>
      </c>
      <c r="B99" s="1" t="s">
        <v>101</v>
      </c>
      <c r="C99" s="4">
        <v>3</v>
      </c>
      <c r="D99" s="4">
        <v>3</v>
      </c>
      <c r="E99" s="4">
        <v>199</v>
      </c>
      <c r="F99" s="10">
        <f t="shared" si="20"/>
        <v>15.945512820512821</v>
      </c>
      <c r="G99" s="4">
        <v>65</v>
      </c>
      <c r="H99" s="10">
        <f t="shared" si="21"/>
        <v>5.2083333333333339</v>
      </c>
      <c r="I99" s="4">
        <v>1</v>
      </c>
      <c r="J99" s="10">
        <f t="shared" si="22"/>
        <v>8.0128205128205135E-2</v>
      </c>
      <c r="K99" s="4">
        <v>81</v>
      </c>
      <c r="L99" s="10">
        <f t="shared" si="23"/>
        <v>6.4903846153846159</v>
      </c>
      <c r="M99" s="4">
        <v>3</v>
      </c>
      <c r="N99" s="10">
        <f t="shared" si="24"/>
        <v>0.24038461538461542</v>
      </c>
      <c r="O99" s="4">
        <v>9</v>
      </c>
      <c r="P99" s="10">
        <f t="shared" si="25"/>
        <v>0.72115384615384626</v>
      </c>
      <c r="Q99" s="1">
        <v>33</v>
      </c>
      <c r="R99" s="10">
        <f t="shared" si="26"/>
        <v>2.6442307692307696</v>
      </c>
      <c r="S99" s="1">
        <v>155</v>
      </c>
      <c r="T99" s="10">
        <f t="shared" si="27"/>
        <v>12.419871794871796</v>
      </c>
      <c r="U99" s="1">
        <v>59</v>
      </c>
      <c r="V99" s="10">
        <f t="shared" si="28"/>
        <v>4.7275641025641031</v>
      </c>
      <c r="W99" s="1">
        <v>13</v>
      </c>
      <c r="X99" s="10">
        <f t="shared" si="29"/>
        <v>1.0416666666666667</v>
      </c>
      <c r="Y99" s="1">
        <v>58</v>
      </c>
      <c r="Z99" s="10">
        <f t="shared" si="30"/>
        <v>4.6474358974358978</v>
      </c>
      <c r="AA99" s="1">
        <v>234</v>
      </c>
      <c r="AB99" s="10">
        <f t="shared" si="31"/>
        <v>18.75</v>
      </c>
      <c r="AC99" s="1">
        <v>24</v>
      </c>
      <c r="AD99" s="10">
        <f t="shared" si="32"/>
        <v>1.9230769230769234</v>
      </c>
      <c r="AE99" s="1">
        <v>200</v>
      </c>
      <c r="AF99" s="10">
        <f t="shared" si="33"/>
        <v>16.025641025641026</v>
      </c>
      <c r="AG99" s="1">
        <v>4</v>
      </c>
      <c r="AH99" s="10">
        <f t="shared" si="34"/>
        <v>0.32051282051282054</v>
      </c>
      <c r="AI99" s="1">
        <v>23</v>
      </c>
      <c r="AJ99" s="10">
        <f t="shared" si="35"/>
        <v>1.8429487179487181</v>
      </c>
      <c r="AK99" s="1">
        <v>71</v>
      </c>
      <c r="AL99" s="10">
        <f t="shared" si="36"/>
        <v>5.6891025641025648</v>
      </c>
      <c r="AM99" s="1">
        <v>6</v>
      </c>
      <c r="AN99" s="10">
        <f t="shared" si="37"/>
        <v>0.48076923076923084</v>
      </c>
      <c r="AO99" s="1">
        <v>10</v>
      </c>
      <c r="AP99" s="10">
        <f t="shared" si="38"/>
        <v>2.483974358974359</v>
      </c>
      <c r="AQ99" s="3">
        <f t="shared" si="39"/>
        <v>1248</v>
      </c>
    </row>
    <row r="100" spans="1:43">
      <c r="A100" s="1">
        <v>99</v>
      </c>
      <c r="B100" s="1" t="s">
        <v>102</v>
      </c>
      <c r="C100" s="4">
        <v>11</v>
      </c>
      <c r="D100" s="4">
        <v>11</v>
      </c>
      <c r="E100" s="4">
        <v>700</v>
      </c>
      <c r="F100" s="10">
        <f t="shared" si="20"/>
        <v>13.828526274199922</v>
      </c>
      <c r="G100" s="4">
        <v>742</v>
      </c>
      <c r="H100" s="10">
        <f t="shared" si="21"/>
        <v>14.658237850651917</v>
      </c>
      <c r="I100" s="4">
        <v>6</v>
      </c>
      <c r="J100" s="10">
        <f t="shared" si="22"/>
        <v>0.1185302252074279</v>
      </c>
      <c r="K100" s="4">
        <v>149</v>
      </c>
      <c r="L100" s="10">
        <f t="shared" si="23"/>
        <v>2.9435005926511262</v>
      </c>
      <c r="M100" s="4">
        <v>6</v>
      </c>
      <c r="N100" s="10">
        <f t="shared" si="24"/>
        <v>0.1185302252074279</v>
      </c>
      <c r="O100" s="4">
        <v>5</v>
      </c>
      <c r="P100" s="10">
        <f t="shared" si="25"/>
        <v>9.877518767285659E-2</v>
      </c>
      <c r="Q100" s="1">
        <v>14</v>
      </c>
      <c r="R100" s="10">
        <f t="shared" si="26"/>
        <v>0.27657052548399846</v>
      </c>
      <c r="S100" s="1">
        <v>175</v>
      </c>
      <c r="T100" s="10">
        <f t="shared" si="27"/>
        <v>3.4571315685499804</v>
      </c>
      <c r="U100" s="1">
        <v>185</v>
      </c>
      <c r="V100" s="10">
        <f t="shared" si="28"/>
        <v>3.6546819438956937</v>
      </c>
      <c r="W100" s="1">
        <v>40</v>
      </c>
      <c r="X100" s="10">
        <f t="shared" si="29"/>
        <v>0.79020150138285272</v>
      </c>
      <c r="Y100" s="1">
        <v>668</v>
      </c>
      <c r="Z100" s="10">
        <f t="shared" si="30"/>
        <v>13.19636507309364</v>
      </c>
      <c r="AA100" s="1">
        <v>1261</v>
      </c>
      <c r="AB100" s="10">
        <f t="shared" si="31"/>
        <v>24.91110233109443</v>
      </c>
      <c r="AC100" s="1">
        <v>31</v>
      </c>
      <c r="AD100" s="10">
        <f t="shared" si="32"/>
        <v>0.61240616357171085</v>
      </c>
      <c r="AE100" s="1">
        <v>186</v>
      </c>
      <c r="AF100" s="10">
        <f t="shared" si="33"/>
        <v>3.6744369814302651</v>
      </c>
      <c r="AG100" s="1">
        <v>23</v>
      </c>
      <c r="AH100" s="10">
        <f t="shared" si="34"/>
        <v>0.45436586329514028</v>
      </c>
      <c r="AI100" s="1">
        <v>84</v>
      </c>
      <c r="AJ100" s="10">
        <f t="shared" si="35"/>
        <v>1.6594231529039907</v>
      </c>
      <c r="AK100" s="1">
        <v>135</v>
      </c>
      <c r="AL100" s="10">
        <f t="shared" si="36"/>
        <v>2.6669300671671277</v>
      </c>
      <c r="AM100" s="1">
        <v>499</v>
      </c>
      <c r="AN100" s="10">
        <f t="shared" si="37"/>
        <v>9.8577637297510865</v>
      </c>
      <c r="AO100" s="1">
        <v>153</v>
      </c>
      <c r="AP100" s="10">
        <f t="shared" si="38"/>
        <v>0.61240616357171085</v>
      </c>
      <c r="AQ100" s="3">
        <f t="shared" si="39"/>
        <v>5062</v>
      </c>
    </row>
    <row r="101" spans="1:43">
      <c r="A101" s="1">
        <v>100</v>
      </c>
      <c r="B101" s="1" t="s">
        <v>103</v>
      </c>
      <c r="C101" s="4">
        <v>1</v>
      </c>
      <c r="D101" s="4">
        <v>1</v>
      </c>
      <c r="E101" s="4">
        <v>55</v>
      </c>
      <c r="F101" s="10">
        <f t="shared" si="20"/>
        <v>16.819571865443425</v>
      </c>
      <c r="G101" s="4">
        <v>46</v>
      </c>
      <c r="H101" s="10">
        <f t="shared" si="21"/>
        <v>14.067278287461773</v>
      </c>
      <c r="I101" s="4">
        <v>3</v>
      </c>
      <c r="J101" s="10">
        <f t="shared" si="22"/>
        <v>0.9174311926605504</v>
      </c>
      <c r="K101" s="4">
        <v>8</v>
      </c>
      <c r="L101" s="10">
        <f t="shared" si="23"/>
        <v>2.4464831804281344</v>
      </c>
      <c r="M101" s="4">
        <v>0</v>
      </c>
      <c r="N101" s="10">
        <f t="shared" si="24"/>
        <v>0</v>
      </c>
      <c r="O101" s="4">
        <v>2</v>
      </c>
      <c r="P101" s="10">
        <f t="shared" si="25"/>
        <v>0.6116207951070336</v>
      </c>
      <c r="Q101" s="1">
        <v>6</v>
      </c>
      <c r="R101" s="10">
        <f t="shared" si="26"/>
        <v>1.8348623853211008</v>
      </c>
      <c r="S101" s="1">
        <v>19</v>
      </c>
      <c r="T101" s="10">
        <f t="shared" si="27"/>
        <v>5.8103975535168191</v>
      </c>
      <c r="U101" s="1">
        <v>11</v>
      </c>
      <c r="V101" s="10">
        <f t="shared" si="28"/>
        <v>3.3639143730886847</v>
      </c>
      <c r="W101" s="1">
        <v>9</v>
      </c>
      <c r="X101" s="10">
        <f t="shared" si="29"/>
        <v>2.7522935779816513</v>
      </c>
      <c r="Y101" s="1">
        <v>42</v>
      </c>
      <c r="Z101" s="10">
        <f t="shared" si="30"/>
        <v>12.844036697247706</v>
      </c>
      <c r="AA101" s="1">
        <v>48</v>
      </c>
      <c r="AB101" s="10">
        <f t="shared" si="31"/>
        <v>14.678899082568806</v>
      </c>
      <c r="AC101" s="1">
        <v>2</v>
      </c>
      <c r="AD101" s="10">
        <f t="shared" si="32"/>
        <v>0.6116207951070336</v>
      </c>
      <c r="AE101" s="1">
        <v>9</v>
      </c>
      <c r="AF101" s="10">
        <f t="shared" si="33"/>
        <v>2.7522935779816513</v>
      </c>
      <c r="AG101" s="1">
        <v>0</v>
      </c>
      <c r="AH101" s="10">
        <f t="shared" si="34"/>
        <v>0</v>
      </c>
      <c r="AI101" s="1">
        <v>23</v>
      </c>
      <c r="AJ101" s="10">
        <f t="shared" si="35"/>
        <v>7.0336391437308867</v>
      </c>
      <c r="AK101" s="1">
        <v>1</v>
      </c>
      <c r="AL101" s="10">
        <f t="shared" si="36"/>
        <v>0.3058103975535168</v>
      </c>
      <c r="AM101" s="1">
        <v>7</v>
      </c>
      <c r="AN101" s="10">
        <f t="shared" si="37"/>
        <v>2.1406727828746175</v>
      </c>
      <c r="AO101" s="1">
        <v>36</v>
      </c>
      <c r="AP101" s="10">
        <f t="shared" si="38"/>
        <v>9.4801223241590211</v>
      </c>
      <c r="AQ101" s="3">
        <f t="shared" si="39"/>
        <v>327</v>
      </c>
    </row>
    <row r="102" spans="1:43">
      <c r="A102" s="1">
        <v>101</v>
      </c>
      <c r="B102" s="1" t="s">
        <v>104</v>
      </c>
      <c r="C102" s="4">
        <v>3</v>
      </c>
      <c r="D102" s="4">
        <v>3</v>
      </c>
      <c r="E102" s="4">
        <v>242</v>
      </c>
      <c r="F102" s="10">
        <f t="shared" si="20"/>
        <v>15.433673469387756</v>
      </c>
      <c r="G102" s="4">
        <v>165</v>
      </c>
      <c r="H102" s="10">
        <f t="shared" si="21"/>
        <v>10.522959183673469</v>
      </c>
      <c r="I102" s="4">
        <v>1</v>
      </c>
      <c r="J102" s="10">
        <f t="shared" si="22"/>
        <v>6.3775510204081634E-2</v>
      </c>
      <c r="K102" s="4">
        <v>97</v>
      </c>
      <c r="L102" s="10">
        <f t="shared" si="23"/>
        <v>6.1862244897959187</v>
      </c>
      <c r="M102" s="4">
        <v>3</v>
      </c>
      <c r="N102" s="10">
        <f t="shared" si="24"/>
        <v>0.19132653061224492</v>
      </c>
      <c r="O102" s="4">
        <v>5</v>
      </c>
      <c r="P102" s="10">
        <f t="shared" si="25"/>
        <v>0.31887755102040816</v>
      </c>
      <c r="Q102" s="1">
        <v>11</v>
      </c>
      <c r="R102" s="10">
        <f t="shared" si="26"/>
        <v>0.70153061224489799</v>
      </c>
      <c r="S102" s="1">
        <v>110</v>
      </c>
      <c r="T102" s="10">
        <f t="shared" si="27"/>
        <v>7.0153061224489797</v>
      </c>
      <c r="U102" s="1">
        <v>58</v>
      </c>
      <c r="V102" s="10">
        <f t="shared" si="28"/>
        <v>3.6989795918367347</v>
      </c>
      <c r="W102" s="1">
        <v>11</v>
      </c>
      <c r="X102" s="10">
        <f t="shared" si="29"/>
        <v>0.70153061224489799</v>
      </c>
      <c r="Y102" s="1">
        <v>72</v>
      </c>
      <c r="Z102" s="10">
        <f t="shared" si="30"/>
        <v>4.591836734693878</v>
      </c>
      <c r="AA102" s="1">
        <v>179</v>
      </c>
      <c r="AB102" s="10">
        <f t="shared" si="31"/>
        <v>11.415816326530612</v>
      </c>
      <c r="AC102" s="1">
        <v>9</v>
      </c>
      <c r="AD102" s="10">
        <f t="shared" si="32"/>
        <v>0.57397959183673475</v>
      </c>
      <c r="AE102" s="1">
        <v>262</v>
      </c>
      <c r="AF102" s="10">
        <f t="shared" si="33"/>
        <v>16.709183673469386</v>
      </c>
      <c r="AG102" s="1">
        <v>8</v>
      </c>
      <c r="AH102" s="10">
        <f t="shared" si="34"/>
        <v>0.51020408163265307</v>
      </c>
      <c r="AI102" s="1">
        <v>50</v>
      </c>
      <c r="AJ102" s="10">
        <f t="shared" si="35"/>
        <v>3.1887755102040818</v>
      </c>
      <c r="AK102" s="1">
        <v>83</v>
      </c>
      <c r="AL102" s="10">
        <f t="shared" si="36"/>
        <v>5.2933673469387754</v>
      </c>
      <c r="AM102" s="1">
        <v>2</v>
      </c>
      <c r="AN102" s="10">
        <f t="shared" si="37"/>
        <v>0.12755102040816327</v>
      </c>
      <c r="AO102" s="1">
        <v>200</v>
      </c>
      <c r="AP102" s="10">
        <f t="shared" si="38"/>
        <v>1.9770408163265307</v>
      </c>
      <c r="AQ102" s="3">
        <f t="shared" si="39"/>
        <v>1568</v>
      </c>
    </row>
    <row r="103" spans="1:43">
      <c r="A103" s="1">
        <v>102</v>
      </c>
      <c r="B103" s="1" t="s">
        <v>105</v>
      </c>
      <c r="C103" s="4">
        <v>4</v>
      </c>
      <c r="D103" s="4">
        <v>4</v>
      </c>
      <c r="E103" s="4">
        <v>94</v>
      </c>
      <c r="F103" s="10">
        <f t="shared" si="20"/>
        <v>5.9156702328508493</v>
      </c>
      <c r="G103" s="4">
        <v>1118</v>
      </c>
      <c r="H103" s="10">
        <f t="shared" si="21"/>
        <v>70.358716173694134</v>
      </c>
      <c r="I103" s="4">
        <v>0</v>
      </c>
      <c r="J103" s="10">
        <f t="shared" si="22"/>
        <v>0</v>
      </c>
      <c r="K103" s="4">
        <v>36</v>
      </c>
      <c r="L103" s="10">
        <f t="shared" si="23"/>
        <v>2.2655758338577718</v>
      </c>
      <c r="M103" s="4">
        <v>0</v>
      </c>
      <c r="N103" s="10">
        <f t="shared" si="24"/>
        <v>0</v>
      </c>
      <c r="O103" s="4">
        <v>7</v>
      </c>
      <c r="P103" s="10">
        <f t="shared" si="25"/>
        <v>0.44052863436123346</v>
      </c>
      <c r="Q103" s="1">
        <v>5</v>
      </c>
      <c r="R103" s="10">
        <f t="shared" si="26"/>
        <v>0.31466331025802385</v>
      </c>
      <c r="S103" s="1">
        <v>25</v>
      </c>
      <c r="T103" s="10">
        <f t="shared" si="27"/>
        <v>1.5733165512901195</v>
      </c>
      <c r="U103" s="1">
        <v>17</v>
      </c>
      <c r="V103" s="10">
        <f t="shared" si="28"/>
        <v>1.0698552548772813</v>
      </c>
      <c r="W103" s="1">
        <v>11</v>
      </c>
      <c r="X103" s="10">
        <f t="shared" si="29"/>
        <v>0.69225928256765257</v>
      </c>
      <c r="Y103" s="1">
        <v>63</v>
      </c>
      <c r="Z103" s="10">
        <f t="shared" si="30"/>
        <v>3.964757709251101</v>
      </c>
      <c r="AA103" s="1">
        <v>115</v>
      </c>
      <c r="AB103" s="10">
        <f t="shared" si="31"/>
        <v>7.2372561359345493</v>
      </c>
      <c r="AC103" s="1">
        <v>2</v>
      </c>
      <c r="AD103" s="10">
        <f t="shared" si="32"/>
        <v>0.12586532410320955</v>
      </c>
      <c r="AE103" s="1">
        <v>9</v>
      </c>
      <c r="AF103" s="10">
        <f t="shared" si="33"/>
        <v>0.56639395846444296</v>
      </c>
      <c r="AG103" s="1">
        <v>14</v>
      </c>
      <c r="AH103" s="10">
        <f t="shared" si="34"/>
        <v>0.88105726872246692</v>
      </c>
      <c r="AI103" s="1">
        <v>23</v>
      </c>
      <c r="AJ103" s="10">
        <f t="shared" si="35"/>
        <v>1.4474512271869098</v>
      </c>
      <c r="AK103" s="1">
        <v>2</v>
      </c>
      <c r="AL103" s="10">
        <f t="shared" si="36"/>
        <v>0.12586532410320955</v>
      </c>
      <c r="AM103" s="1">
        <v>1</v>
      </c>
      <c r="AN103" s="10">
        <f t="shared" si="37"/>
        <v>6.2932662051604776E-2</v>
      </c>
      <c r="AO103" s="1">
        <v>47</v>
      </c>
      <c r="AP103" s="10">
        <f t="shared" si="38"/>
        <v>1.950912523599748</v>
      </c>
      <c r="AQ103" s="3">
        <f t="shared" si="39"/>
        <v>1589</v>
      </c>
    </row>
    <row r="104" spans="1:43">
      <c r="A104" s="1">
        <v>103</v>
      </c>
      <c r="B104" s="1" t="s">
        <v>106</v>
      </c>
      <c r="C104" s="4">
        <v>2</v>
      </c>
      <c r="D104" s="4">
        <v>2</v>
      </c>
      <c r="E104" s="4">
        <v>81</v>
      </c>
      <c r="F104" s="10">
        <f t="shared" si="20"/>
        <v>12.755905511811024</v>
      </c>
      <c r="G104" s="4">
        <v>64</v>
      </c>
      <c r="H104" s="10">
        <f t="shared" si="21"/>
        <v>10.078740157480315</v>
      </c>
      <c r="I104" s="4">
        <v>1</v>
      </c>
      <c r="J104" s="10">
        <f t="shared" si="22"/>
        <v>0.15748031496062992</v>
      </c>
      <c r="K104" s="4">
        <v>30</v>
      </c>
      <c r="L104" s="10">
        <f t="shared" si="23"/>
        <v>4.7244094488188972</v>
      </c>
      <c r="M104" s="4">
        <v>1</v>
      </c>
      <c r="N104" s="10">
        <f t="shared" si="24"/>
        <v>0.15748031496062992</v>
      </c>
      <c r="O104" s="4">
        <v>3</v>
      </c>
      <c r="P104" s="10">
        <f t="shared" si="25"/>
        <v>0.47244094488188976</v>
      </c>
      <c r="Q104" s="1">
        <v>13</v>
      </c>
      <c r="R104" s="10">
        <f t="shared" si="26"/>
        <v>2.0472440944881889</v>
      </c>
      <c r="S104" s="1">
        <v>21</v>
      </c>
      <c r="T104" s="10">
        <f t="shared" si="27"/>
        <v>3.3070866141732282</v>
      </c>
      <c r="U104" s="1">
        <v>27</v>
      </c>
      <c r="V104" s="10">
        <f t="shared" si="28"/>
        <v>4.2519685039370074</v>
      </c>
      <c r="W104" s="1">
        <v>15</v>
      </c>
      <c r="X104" s="10">
        <f t="shared" si="29"/>
        <v>2.3622047244094486</v>
      </c>
      <c r="Y104" s="1">
        <v>102</v>
      </c>
      <c r="Z104" s="10">
        <f t="shared" si="30"/>
        <v>16.062992125984252</v>
      </c>
      <c r="AA104" s="1">
        <v>51</v>
      </c>
      <c r="AB104" s="10">
        <f t="shared" si="31"/>
        <v>8.0314960629921259</v>
      </c>
      <c r="AC104" s="1">
        <v>4</v>
      </c>
      <c r="AD104" s="10">
        <f t="shared" si="32"/>
        <v>0.62992125984251968</v>
      </c>
      <c r="AE104" s="1">
        <v>146</v>
      </c>
      <c r="AF104" s="10">
        <f t="shared" si="33"/>
        <v>22.992125984251967</v>
      </c>
      <c r="AG104" s="1">
        <v>3</v>
      </c>
      <c r="AH104" s="10">
        <f t="shared" si="34"/>
        <v>0.47244094488188976</v>
      </c>
      <c r="AI104" s="1">
        <v>29</v>
      </c>
      <c r="AJ104" s="10">
        <f t="shared" si="35"/>
        <v>4.5669291338582676</v>
      </c>
      <c r="AK104" s="1">
        <v>13</v>
      </c>
      <c r="AL104" s="10">
        <f t="shared" si="36"/>
        <v>2.0472440944881889</v>
      </c>
      <c r="AM104" s="1">
        <v>2</v>
      </c>
      <c r="AN104" s="10">
        <f t="shared" si="37"/>
        <v>0.31496062992125984</v>
      </c>
      <c r="AO104" s="1">
        <v>29</v>
      </c>
      <c r="AP104" s="10">
        <f t="shared" si="38"/>
        <v>4.8818897637795278</v>
      </c>
      <c r="AQ104" s="3">
        <f t="shared" si="39"/>
        <v>635</v>
      </c>
    </row>
    <row r="105" spans="1:43">
      <c r="A105" s="1">
        <v>104</v>
      </c>
      <c r="B105" s="1" t="s">
        <v>107</v>
      </c>
      <c r="C105" s="4">
        <v>2</v>
      </c>
      <c r="D105" s="4">
        <v>2</v>
      </c>
      <c r="E105" s="4">
        <v>42</v>
      </c>
      <c r="F105" s="10">
        <f t="shared" si="20"/>
        <v>5.1787916152897653</v>
      </c>
      <c r="G105" s="4">
        <v>120</v>
      </c>
      <c r="H105" s="10">
        <f t="shared" si="21"/>
        <v>14.796547472256472</v>
      </c>
      <c r="I105" s="4">
        <v>1</v>
      </c>
      <c r="J105" s="10">
        <f t="shared" si="22"/>
        <v>0.12330456226880394</v>
      </c>
      <c r="K105" s="4">
        <v>23</v>
      </c>
      <c r="L105" s="10">
        <f t="shared" si="23"/>
        <v>2.8360049321824907</v>
      </c>
      <c r="M105" s="4">
        <v>0</v>
      </c>
      <c r="N105" s="10">
        <f t="shared" si="24"/>
        <v>0</v>
      </c>
      <c r="O105" s="4">
        <v>1</v>
      </c>
      <c r="P105" s="10">
        <f t="shared" si="25"/>
        <v>0.12330456226880394</v>
      </c>
      <c r="Q105" s="1">
        <v>7</v>
      </c>
      <c r="R105" s="10">
        <f t="shared" si="26"/>
        <v>0.86313193588162762</v>
      </c>
      <c r="S105" s="1">
        <v>30</v>
      </c>
      <c r="T105" s="10">
        <f t="shared" si="27"/>
        <v>3.6991368680641181</v>
      </c>
      <c r="U105" s="1">
        <v>62</v>
      </c>
      <c r="V105" s="10">
        <f t="shared" si="28"/>
        <v>7.6448828606658443</v>
      </c>
      <c r="W105" s="1">
        <v>3</v>
      </c>
      <c r="X105" s="10">
        <f t="shared" si="29"/>
        <v>0.36991368680641185</v>
      </c>
      <c r="Y105" s="1">
        <v>23</v>
      </c>
      <c r="Z105" s="10">
        <f t="shared" si="30"/>
        <v>2.8360049321824907</v>
      </c>
      <c r="AA105" s="1">
        <v>208</v>
      </c>
      <c r="AB105" s="10">
        <f t="shared" si="31"/>
        <v>25.647348951911219</v>
      </c>
      <c r="AC105" s="1">
        <v>3</v>
      </c>
      <c r="AD105" s="10">
        <f t="shared" si="32"/>
        <v>0.36991368680641185</v>
      </c>
      <c r="AE105" s="1">
        <v>160</v>
      </c>
      <c r="AF105" s="10">
        <f t="shared" si="33"/>
        <v>19.728729963008632</v>
      </c>
      <c r="AG105" s="1">
        <v>110</v>
      </c>
      <c r="AH105" s="10">
        <f t="shared" si="34"/>
        <v>13.563501849568434</v>
      </c>
      <c r="AI105" s="1">
        <v>0</v>
      </c>
      <c r="AJ105" s="10">
        <f t="shared" si="35"/>
        <v>0</v>
      </c>
      <c r="AK105" s="1">
        <v>9</v>
      </c>
      <c r="AL105" s="10">
        <f t="shared" si="36"/>
        <v>1.1097410604192355</v>
      </c>
      <c r="AM105" s="1">
        <v>0</v>
      </c>
      <c r="AN105" s="10">
        <f t="shared" si="37"/>
        <v>0</v>
      </c>
      <c r="AO105" s="1">
        <v>9</v>
      </c>
      <c r="AP105" s="10">
        <f t="shared" si="38"/>
        <v>3.8224414303329222</v>
      </c>
      <c r="AQ105" s="3">
        <f t="shared" si="39"/>
        <v>811</v>
      </c>
    </row>
    <row r="106" spans="1:43">
      <c r="A106" s="1">
        <v>105</v>
      </c>
      <c r="B106" s="1" t="s">
        <v>108</v>
      </c>
      <c r="C106" s="4">
        <v>3</v>
      </c>
      <c r="D106" s="4">
        <v>3</v>
      </c>
      <c r="E106" s="4">
        <v>100</v>
      </c>
      <c r="F106" s="10">
        <f t="shared" si="20"/>
        <v>8.8339222614840995</v>
      </c>
      <c r="G106" s="4">
        <v>72</v>
      </c>
      <c r="H106" s="10">
        <f t="shared" si="21"/>
        <v>6.3604240282685511</v>
      </c>
      <c r="I106" s="4">
        <v>3</v>
      </c>
      <c r="J106" s="10">
        <f t="shared" si="22"/>
        <v>0.26501766784452296</v>
      </c>
      <c r="K106" s="4">
        <v>26</v>
      </c>
      <c r="L106" s="10">
        <f t="shared" si="23"/>
        <v>2.2968197879858656</v>
      </c>
      <c r="M106" s="4">
        <v>4</v>
      </c>
      <c r="N106" s="10">
        <f t="shared" si="24"/>
        <v>0.35335689045936397</v>
      </c>
      <c r="O106" s="4">
        <v>0</v>
      </c>
      <c r="P106" s="10">
        <f t="shared" si="25"/>
        <v>0</v>
      </c>
      <c r="Q106" s="1">
        <v>20</v>
      </c>
      <c r="R106" s="10">
        <f t="shared" si="26"/>
        <v>1.7667844522968199</v>
      </c>
      <c r="S106" s="1">
        <v>135</v>
      </c>
      <c r="T106" s="10">
        <f t="shared" si="27"/>
        <v>11.925795053003535</v>
      </c>
      <c r="U106" s="1">
        <v>30</v>
      </c>
      <c r="V106" s="10">
        <f t="shared" si="28"/>
        <v>2.6501766784452299</v>
      </c>
      <c r="W106" s="1">
        <v>25</v>
      </c>
      <c r="X106" s="10">
        <f t="shared" si="29"/>
        <v>2.2084805653710249</v>
      </c>
      <c r="Y106" s="1">
        <v>46</v>
      </c>
      <c r="Z106" s="10">
        <f t="shared" si="30"/>
        <v>4.063604240282686</v>
      </c>
      <c r="AA106" s="1">
        <v>129</v>
      </c>
      <c r="AB106" s="10">
        <f t="shared" si="31"/>
        <v>11.395759717314489</v>
      </c>
      <c r="AC106" s="1">
        <v>29</v>
      </c>
      <c r="AD106" s="10">
        <f t="shared" si="32"/>
        <v>2.5618374558303887</v>
      </c>
      <c r="AE106" s="1">
        <v>403</v>
      </c>
      <c r="AF106" s="10">
        <f t="shared" si="33"/>
        <v>35.600706713780923</v>
      </c>
      <c r="AG106" s="1">
        <v>14</v>
      </c>
      <c r="AH106" s="10">
        <f t="shared" si="34"/>
        <v>1.236749116607774</v>
      </c>
      <c r="AI106" s="1">
        <v>1</v>
      </c>
      <c r="AJ106" s="10">
        <f t="shared" si="35"/>
        <v>8.8339222614840993E-2</v>
      </c>
      <c r="AK106" s="1">
        <v>5</v>
      </c>
      <c r="AL106" s="10">
        <f t="shared" si="36"/>
        <v>0.44169611307420498</v>
      </c>
      <c r="AM106" s="1">
        <v>3</v>
      </c>
      <c r="AN106" s="10">
        <f t="shared" si="37"/>
        <v>0.26501766784452296</v>
      </c>
      <c r="AO106" s="1">
        <v>87</v>
      </c>
      <c r="AP106" s="10">
        <f t="shared" si="38"/>
        <v>2.7385159010600706</v>
      </c>
      <c r="AQ106" s="3">
        <f t="shared" si="39"/>
        <v>1132</v>
      </c>
    </row>
    <row r="107" spans="1:43">
      <c r="A107" s="1">
        <v>106</v>
      </c>
      <c r="B107" s="1" t="s">
        <v>109</v>
      </c>
      <c r="C107" s="4">
        <v>3</v>
      </c>
      <c r="D107" s="4">
        <v>3</v>
      </c>
      <c r="E107" s="4">
        <v>37</v>
      </c>
      <c r="F107" s="10">
        <f t="shared" si="20"/>
        <v>5.0477489768076396</v>
      </c>
      <c r="G107" s="4">
        <v>82</v>
      </c>
      <c r="H107" s="10">
        <f t="shared" si="21"/>
        <v>11.186903137789905</v>
      </c>
      <c r="I107" s="4">
        <v>1</v>
      </c>
      <c r="J107" s="10">
        <f t="shared" si="22"/>
        <v>0.13642564802182811</v>
      </c>
      <c r="K107" s="4">
        <v>13</v>
      </c>
      <c r="L107" s="10">
        <f t="shared" si="23"/>
        <v>1.7735334242837655</v>
      </c>
      <c r="M107" s="4">
        <v>0</v>
      </c>
      <c r="N107" s="10">
        <f t="shared" si="24"/>
        <v>0</v>
      </c>
      <c r="O107" s="4">
        <v>1</v>
      </c>
      <c r="P107" s="10">
        <f t="shared" si="25"/>
        <v>0.13642564802182811</v>
      </c>
      <c r="Q107" s="1">
        <v>1</v>
      </c>
      <c r="R107" s="10">
        <f t="shared" si="26"/>
        <v>0.13642564802182811</v>
      </c>
      <c r="S107" s="1">
        <v>97</v>
      </c>
      <c r="T107" s="10">
        <f t="shared" si="27"/>
        <v>13.233287858117325</v>
      </c>
      <c r="U107" s="1">
        <v>29</v>
      </c>
      <c r="V107" s="10">
        <f t="shared" si="28"/>
        <v>3.9563437926330152</v>
      </c>
      <c r="W107" s="1">
        <v>15</v>
      </c>
      <c r="X107" s="10">
        <f t="shared" si="29"/>
        <v>2.0463847203274215</v>
      </c>
      <c r="Y107" s="1">
        <v>27</v>
      </c>
      <c r="Z107" s="10">
        <f t="shared" si="30"/>
        <v>3.6834924965893587</v>
      </c>
      <c r="AA107" s="1">
        <v>351</v>
      </c>
      <c r="AB107" s="10">
        <f t="shared" si="31"/>
        <v>47.885402455661662</v>
      </c>
      <c r="AC107" s="1">
        <v>0</v>
      </c>
      <c r="AD107" s="10">
        <f t="shared" si="32"/>
        <v>0</v>
      </c>
      <c r="AE107" s="1">
        <v>21</v>
      </c>
      <c r="AF107" s="10">
        <f t="shared" si="33"/>
        <v>2.8649386084583903</v>
      </c>
      <c r="AG107" s="1">
        <v>2</v>
      </c>
      <c r="AH107" s="10">
        <f t="shared" si="34"/>
        <v>0.27285129604365621</v>
      </c>
      <c r="AI107" s="1">
        <v>1</v>
      </c>
      <c r="AJ107" s="10">
        <f t="shared" si="35"/>
        <v>0.13642564802182811</v>
      </c>
      <c r="AK107" s="1">
        <v>1</v>
      </c>
      <c r="AL107" s="10">
        <f t="shared" si="36"/>
        <v>0.13642564802182811</v>
      </c>
      <c r="AM107" s="1">
        <v>2</v>
      </c>
      <c r="AN107" s="10">
        <f t="shared" si="37"/>
        <v>0.27285129604365621</v>
      </c>
      <c r="AO107" s="1">
        <v>52</v>
      </c>
      <c r="AP107" s="10">
        <f t="shared" si="38"/>
        <v>4.2291950886766712</v>
      </c>
      <c r="AQ107" s="3">
        <f t="shared" si="39"/>
        <v>733</v>
      </c>
    </row>
    <row r="108" spans="1:43">
      <c r="A108" s="1">
        <v>107</v>
      </c>
      <c r="B108" s="1" t="s">
        <v>110</v>
      </c>
      <c r="C108" s="4">
        <v>3</v>
      </c>
      <c r="D108" s="4">
        <v>3</v>
      </c>
      <c r="E108" s="4">
        <v>129</v>
      </c>
      <c r="F108" s="10">
        <f t="shared" si="20"/>
        <v>15.906288532675708</v>
      </c>
      <c r="G108" s="4">
        <v>94</v>
      </c>
      <c r="H108" s="10">
        <f t="shared" si="21"/>
        <v>11.590628853267571</v>
      </c>
      <c r="I108" s="4">
        <v>1</v>
      </c>
      <c r="J108" s="10">
        <f t="shared" si="22"/>
        <v>0.12330456226880394</v>
      </c>
      <c r="K108" s="4">
        <v>8</v>
      </c>
      <c r="L108" s="10">
        <f t="shared" si="23"/>
        <v>0.98643649815043155</v>
      </c>
      <c r="M108" s="4">
        <v>0</v>
      </c>
      <c r="N108" s="10">
        <f t="shared" si="24"/>
        <v>0</v>
      </c>
      <c r="O108" s="4">
        <v>10</v>
      </c>
      <c r="P108" s="10">
        <f t="shared" si="25"/>
        <v>1.2330456226880395</v>
      </c>
      <c r="Q108" s="1">
        <v>10</v>
      </c>
      <c r="R108" s="10">
        <f t="shared" si="26"/>
        <v>1.2330456226880395</v>
      </c>
      <c r="S108" s="1">
        <v>68</v>
      </c>
      <c r="T108" s="10">
        <f t="shared" si="27"/>
        <v>8.3847102342786677</v>
      </c>
      <c r="U108" s="1">
        <v>107</v>
      </c>
      <c r="V108" s="10">
        <f t="shared" si="28"/>
        <v>13.193588162762023</v>
      </c>
      <c r="W108" s="1">
        <v>23</v>
      </c>
      <c r="X108" s="10">
        <f t="shared" si="29"/>
        <v>2.8360049321824907</v>
      </c>
      <c r="Y108" s="1">
        <v>47</v>
      </c>
      <c r="Z108" s="10">
        <f t="shared" si="30"/>
        <v>5.7953144266337855</v>
      </c>
      <c r="AA108" s="1">
        <v>233</v>
      </c>
      <c r="AB108" s="10">
        <f t="shared" si="31"/>
        <v>28.729963008631319</v>
      </c>
      <c r="AC108" s="1">
        <v>3</v>
      </c>
      <c r="AD108" s="10">
        <f t="shared" si="32"/>
        <v>0.36991368680641185</v>
      </c>
      <c r="AE108" s="1">
        <v>15</v>
      </c>
      <c r="AF108" s="10">
        <f t="shared" si="33"/>
        <v>1.8495684340320591</v>
      </c>
      <c r="AG108" s="1">
        <v>5</v>
      </c>
      <c r="AH108" s="10">
        <f t="shared" si="34"/>
        <v>0.61652281134401976</v>
      </c>
      <c r="AI108" s="1">
        <v>2</v>
      </c>
      <c r="AJ108" s="10">
        <f t="shared" si="35"/>
        <v>0.24660912453760789</v>
      </c>
      <c r="AK108" s="1">
        <v>3</v>
      </c>
      <c r="AL108" s="10">
        <f t="shared" si="36"/>
        <v>0.36991368680641185</v>
      </c>
      <c r="AM108" s="1">
        <v>1</v>
      </c>
      <c r="AN108" s="10">
        <f t="shared" si="37"/>
        <v>0.12330456226880394</v>
      </c>
      <c r="AO108" s="1">
        <v>52</v>
      </c>
      <c r="AP108" s="10">
        <f t="shared" si="38"/>
        <v>3.8224414303329222</v>
      </c>
      <c r="AQ108" s="3">
        <f t="shared" si="39"/>
        <v>811</v>
      </c>
    </row>
    <row r="109" spans="1:43">
      <c r="A109" s="1">
        <v>108</v>
      </c>
      <c r="B109" s="1" t="s">
        <v>111</v>
      </c>
      <c r="C109" s="4">
        <v>2</v>
      </c>
      <c r="D109" s="4">
        <v>2</v>
      </c>
      <c r="E109" s="4">
        <v>64</v>
      </c>
      <c r="F109" s="10">
        <f t="shared" si="20"/>
        <v>10.372771474878444</v>
      </c>
      <c r="G109" s="4">
        <v>29</v>
      </c>
      <c r="H109" s="10">
        <f t="shared" si="21"/>
        <v>4.7001620745542949</v>
      </c>
      <c r="I109" s="4">
        <v>1</v>
      </c>
      <c r="J109" s="10">
        <f t="shared" si="22"/>
        <v>0.16207455429497569</v>
      </c>
      <c r="K109" s="4">
        <v>41</v>
      </c>
      <c r="L109" s="10">
        <f t="shared" si="23"/>
        <v>6.645056726094003</v>
      </c>
      <c r="M109" s="4">
        <v>3</v>
      </c>
      <c r="N109" s="10">
        <f t="shared" si="24"/>
        <v>0.48622366288492708</v>
      </c>
      <c r="O109" s="4">
        <v>2</v>
      </c>
      <c r="P109" s="10">
        <f t="shared" si="25"/>
        <v>0.32414910858995138</v>
      </c>
      <c r="Q109" s="1">
        <v>62</v>
      </c>
      <c r="R109" s="10">
        <f t="shared" si="26"/>
        <v>10.048622366288493</v>
      </c>
      <c r="S109" s="1">
        <v>109</v>
      </c>
      <c r="T109" s="10">
        <f t="shared" si="27"/>
        <v>17.666126418152352</v>
      </c>
      <c r="U109" s="1">
        <v>43</v>
      </c>
      <c r="V109" s="10">
        <f t="shared" si="28"/>
        <v>6.9692058346839545</v>
      </c>
      <c r="W109" s="1">
        <v>7</v>
      </c>
      <c r="X109" s="10">
        <f t="shared" si="29"/>
        <v>1.1345218800648298</v>
      </c>
      <c r="Y109" s="1">
        <v>26</v>
      </c>
      <c r="Z109" s="10">
        <f t="shared" si="30"/>
        <v>4.2139384116693677</v>
      </c>
      <c r="AA109" s="1">
        <v>120</v>
      </c>
      <c r="AB109" s="10">
        <f t="shared" si="31"/>
        <v>19.448946515397083</v>
      </c>
      <c r="AC109" s="1">
        <v>4</v>
      </c>
      <c r="AD109" s="10">
        <f t="shared" si="32"/>
        <v>0.64829821717990277</v>
      </c>
      <c r="AE109" s="1">
        <v>25</v>
      </c>
      <c r="AF109" s="10">
        <f t="shared" si="33"/>
        <v>4.0518638573743919</v>
      </c>
      <c r="AG109" s="1">
        <v>1</v>
      </c>
      <c r="AH109" s="10">
        <f t="shared" si="34"/>
        <v>0.16207455429497569</v>
      </c>
      <c r="AI109" s="1">
        <v>8</v>
      </c>
      <c r="AJ109" s="10">
        <f t="shared" si="35"/>
        <v>1.2965964343598055</v>
      </c>
      <c r="AK109" s="1">
        <v>3</v>
      </c>
      <c r="AL109" s="10">
        <f t="shared" si="36"/>
        <v>0.48622366288492708</v>
      </c>
      <c r="AM109" s="1">
        <v>12</v>
      </c>
      <c r="AN109" s="10">
        <f t="shared" si="37"/>
        <v>1.9448946515397083</v>
      </c>
      <c r="AO109" s="1">
        <v>57</v>
      </c>
      <c r="AP109" s="10">
        <f t="shared" si="38"/>
        <v>5.0243111831442464</v>
      </c>
      <c r="AQ109" s="3">
        <f t="shared" si="39"/>
        <v>617</v>
      </c>
    </row>
    <row r="110" spans="1:43">
      <c r="A110" s="1">
        <v>109</v>
      </c>
      <c r="B110" s="1" t="s">
        <v>112</v>
      </c>
      <c r="C110" s="4">
        <v>1</v>
      </c>
      <c r="D110" s="4">
        <v>1</v>
      </c>
      <c r="E110" s="4">
        <v>38</v>
      </c>
      <c r="F110" s="10">
        <f t="shared" si="20"/>
        <v>21.590909090909093</v>
      </c>
      <c r="G110" s="4">
        <v>12</v>
      </c>
      <c r="H110" s="10">
        <f t="shared" si="21"/>
        <v>6.8181818181818183</v>
      </c>
      <c r="I110" s="4">
        <v>0</v>
      </c>
      <c r="J110" s="10">
        <f t="shared" si="22"/>
        <v>0</v>
      </c>
      <c r="K110" s="4">
        <v>2</v>
      </c>
      <c r="L110" s="10">
        <f t="shared" si="23"/>
        <v>1.1363636363636365</v>
      </c>
      <c r="M110" s="4">
        <v>0</v>
      </c>
      <c r="N110" s="10">
        <f t="shared" si="24"/>
        <v>0</v>
      </c>
      <c r="O110" s="4">
        <v>0</v>
      </c>
      <c r="P110" s="10">
        <f t="shared" si="25"/>
        <v>0</v>
      </c>
      <c r="Q110" s="1">
        <v>10</v>
      </c>
      <c r="R110" s="10">
        <f t="shared" si="26"/>
        <v>5.6818181818181825</v>
      </c>
      <c r="S110" s="1">
        <v>14</v>
      </c>
      <c r="T110" s="10">
        <f t="shared" si="27"/>
        <v>7.954545454545455</v>
      </c>
      <c r="U110" s="1">
        <v>0</v>
      </c>
      <c r="V110" s="10">
        <f t="shared" si="28"/>
        <v>0</v>
      </c>
      <c r="W110" s="1">
        <v>4</v>
      </c>
      <c r="X110" s="10">
        <f t="shared" si="29"/>
        <v>2.2727272727272729</v>
      </c>
      <c r="Y110" s="1">
        <v>23</v>
      </c>
      <c r="Z110" s="10">
        <f t="shared" si="30"/>
        <v>13.06818181818182</v>
      </c>
      <c r="AA110" s="1">
        <v>16</v>
      </c>
      <c r="AB110" s="10">
        <f t="shared" si="31"/>
        <v>9.0909090909090917</v>
      </c>
      <c r="AC110" s="1">
        <v>0</v>
      </c>
      <c r="AD110" s="10">
        <f t="shared" si="32"/>
        <v>0</v>
      </c>
      <c r="AE110" s="1">
        <v>10</v>
      </c>
      <c r="AF110" s="10">
        <f t="shared" si="33"/>
        <v>5.6818181818181825</v>
      </c>
      <c r="AG110" s="1">
        <v>0</v>
      </c>
      <c r="AH110" s="10">
        <f t="shared" si="34"/>
        <v>0</v>
      </c>
      <c r="AI110" s="1">
        <v>1</v>
      </c>
      <c r="AJ110" s="10">
        <f t="shared" si="35"/>
        <v>0.56818181818181823</v>
      </c>
      <c r="AK110" s="1">
        <v>1</v>
      </c>
      <c r="AL110" s="10">
        <f t="shared" si="36"/>
        <v>0.56818181818181823</v>
      </c>
      <c r="AM110" s="1">
        <v>1</v>
      </c>
      <c r="AN110" s="10">
        <f t="shared" si="37"/>
        <v>0.56818181818181823</v>
      </c>
      <c r="AO110" s="1">
        <v>44</v>
      </c>
      <c r="AP110" s="10">
        <f t="shared" si="38"/>
        <v>17.613636363636367</v>
      </c>
      <c r="AQ110" s="3">
        <f t="shared" si="39"/>
        <v>176</v>
      </c>
    </row>
    <row r="111" spans="1:43">
      <c r="A111" s="1">
        <v>110</v>
      </c>
      <c r="B111" s="1" t="s">
        <v>113</v>
      </c>
      <c r="C111" s="4">
        <v>2</v>
      </c>
      <c r="D111" s="4">
        <v>2</v>
      </c>
      <c r="E111" s="4">
        <v>34</v>
      </c>
      <c r="F111" s="10">
        <f t="shared" si="20"/>
        <v>7.1729957805907176</v>
      </c>
      <c r="G111" s="4">
        <v>43</v>
      </c>
      <c r="H111" s="10">
        <f t="shared" si="21"/>
        <v>9.071729957805907</v>
      </c>
      <c r="I111" s="4">
        <v>0</v>
      </c>
      <c r="J111" s="10">
        <f t="shared" si="22"/>
        <v>0</v>
      </c>
      <c r="K111" s="4">
        <v>53</v>
      </c>
      <c r="L111" s="10">
        <f t="shared" si="23"/>
        <v>11.181434599156118</v>
      </c>
      <c r="M111" s="4">
        <v>0</v>
      </c>
      <c r="N111" s="10">
        <f t="shared" si="24"/>
        <v>0</v>
      </c>
      <c r="O111" s="4">
        <v>110</v>
      </c>
      <c r="P111" s="10">
        <f t="shared" si="25"/>
        <v>23.206751054852322</v>
      </c>
      <c r="Q111" s="1">
        <v>3</v>
      </c>
      <c r="R111" s="10">
        <f t="shared" si="26"/>
        <v>0.63291139240506333</v>
      </c>
      <c r="S111" s="1">
        <v>23</v>
      </c>
      <c r="T111" s="10">
        <f t="shared" si="27"/>
        <v>4.852320675105485</v>
      </c>
      <c r="U111" s="1">
        <v>17</v>
      </c>
      <c r="V111" s="10">
        <f t="shared" si="28"/>
        <v>3.5864978902953588</v>
      </c>
      <c r="W111" s="1">
        <v>9</v>
      </c>
      <c r="X111" s="10">
        <f t="shared" si="29"/>
        <v>1.89873417721519</v>
      </c>
      <c r="Y111" s="1">
        <v>10</v>
      </c>
      <c r="Z111" s="10">
        <f t="shared" si="30"/>
        <v>2.109704641350211</v>
      </c>
      <c r="AA111" s="1">
        <v>49</v>
      </c>
      <c r="AB111" s="10">
        <f t="shared" si="31"/>
        <v>10.337552742616033</v>
      </c>
      <c r="AC111" s="1">
        <v>2</v>
      </c>
      <c r="AD111" s="10">
        <f t="shared" si="32"/>
        <v>0.4219409282700422</v>
      </c>
      <c r="AE111" s="1">
        <v>7</v>
      </c>
      <c r="AF111" s="10">
        <f t="shared" si="33"/>
        <v>1.4767932489451476</v>
      </c>
      <c r="AG111" s="1">
        <v>3</v>
      </c>
      <c r="AH111" s="10">
        <f t="shared" si="34"/>
        <v>0.63291139240506333</v>
      </c>
      <c r="AI111" s="1">
        <v>2</v>
      </c>
      <c r="AJ111" s="10">
        <f t="shared" si="35"/>
        <v>0.4219409282700422</v>
      </c>
      <c r="AK111" s="1">
        <v>30</v>
      </c>
      <c r="AL111" s="10">
        <f t="shared" si="36"/>
        <v>6.3291139240506329</v>
      </c>
      <c r="AM111" s="1">
        <v>3</v>
      </c>
      <c r="AN111" s="10">
        <f t="shared" si="37"/>
        <v>0.63291139240506333</v>
      </c>
      <c r="AO111" s="1">
        <v>76</v>
      </c>
      <c r="AP111" s="10">
        <f t="shared" si="38"/>
        <v>6.5400843881856545</v>
      </c>
      <c r="AQ111" s="3">
        <f t="shared" si="39"/>
        <v>474</v>
      </c>
    </row>
    <row r="112" spans="1:43">
      <c r="A112" s="1">
        <v>111</v>
      </c>
      <c r="B112" s="1" t="s">
        <v>114</v>
      </c>
      <c r="C112" s="4">
        <v>2</v>
      </c>
      <c r="D112" s="4">
        <v>2</v>
      </c>
      <c r="E112" s="4">
        <v>54</v>
      </c>
      <c r="F112" s="10">
        <f t="shared" si="20"/>
        <v>12.76595744680851</v>
      </c>
      <c r="G112" s="4">
        <v>28</v>
      </c>
      <c r="H112" s="10">
        <f t="shared" si="21"/>
        <v>6.6193853427895988</v>
      </c>
      <c r="I112" s="4">
        <v>1</v>
      </c>
      <c r="J112" s="10">
        <f t="shared" si="22"/>
        <v>0.2364066193853428</v>
      </c>
      <c r="K112" s="4">
        <v>13</v>
      </c>
      <c r="L112" s="10">
        <f t="shared" si="23"/>
        <v>3.0732860520094563</v>
      </c>
      <c r="M112" s="4">
        <v>0</v>
      </c>
      <c r="N112" s="10">
        <f t="shared" si="24"/>
        <v>0</v>
      </c>
      <c r="O112" s="4">
        <v>0</v>
      </c>
      <c r="P112" s="10">
        <f t="shared" si="25"/>
        <v>0</v>
      </c>
      <c r="Q112" s="1">
        <v>77</v>
      </c>
      <c r="R112" s="10">
        <f t="shared" si="26"/>
        <v>18.203309692671397</v>
      </c>
      <c r="S112" s="1">
        <v>23</v>
      </c>
      <c r="T112" s="10">
        <f t="shared" si="27"/>
        <v>5.4373522458628845</v>
      </c>
      <c r="U112" s="1">
        <v>3</v>
      </c>
      <c r="V112" s="10">
        <f t="shared" si="28"/>
        <v>0.70921985815602839</v>
      </c>
      <c r="W112" s="1">
        <v>39</v>
      </c>
      <c r="X112" s="10">
        <f t="shared" si="29"/>
        <v>9.2198581560283692</v>
      </c>
      <c r="Y112" s="1">
        <v>19</v>
      </c>
      <c r="Z112" s="10">
        <f t="shared" si="30"/>
        <v>4.4917257683215128</v>
      </c>
      <c r="AA112" s="1">
        <v>108</v>
      </c>
      <c r="AB112" s="10">
        <f t="shared" si="31"/>
        <v>25.531914893617021</v>
      </c>
      <c r="AC112" s="1">
        <v>7</v>
      </c>
      <c r="AD112" s="10">
        <f t="shared" si="32"/>
        <v>1.6548463356973997</v>
      </c>
      <c r="AE112" s="1">
        <v>21</v>
      </c>
      <c r="AF112" s="10">
        <f t="shared" si="33"/>
        <v>4.9645390070921991</v>
      </c>
      <c r="AG112" s="1">
        <v>6</v>
      </c>
      <c r="AH112" s="10">
        <f t="shared" si="34"/>
        <v>1.4184397163120568</v>
      </c>
      <c r="AI112" s="1">
        <v>10</v>
      </c>
      <c r="AJ112" s="10">
        <f t="shared" si="35"/>
        <v>2.3640661938534278</v>
      </c>
      <c r="AK112" s="1">
        <v>4</v>
      </c>
      <c r="AL112" s="10">
        <f t="shared" si="36"/>
        <v>0.94562647754137119</v>
      </c>
      <c r="AM112" s="1">
        <v>5</v>
      </c>
      <c r="AN112" s="10">
        <f t="shared" si="37"/>
        <v>1.1820330969267139</v>
      </c>
      <c r="AO112" s="1">
        <v>5</v>
      </c>
      <c r="AP112" s="10">
        <f t="shared" si="38"/>
        <v>7.3286052009456268</v>
      </c>
      <c r="AQ112" s="3">
        <f t="shared" si="39"/>
        <v>423</v>
      </c>
    </row>
    <row r="113" spans="1:43">
      <c r="A113" s="1">
        <v>112</v>
      </c>
      <c r="B113" s="1" t="s">
        <v>115</v>
      </c>
      <c r="C113" s="4">
        <v>4</v>
      </c>
      <c r="D113" s="4">
        <v>4</v>
      </c>
      <c r="E113" s="4">
        <v>141</v>
      </c>
      <c r="F113" s="10">
        <f t="shared" si="20"/>
        <v>12.071917808219178</v>
      </c>
      <c r="G113" s="4">
        <v>288</v>
      </c>
      <c r="H113" s="10">
        <f t="shared" si="21"/>
        <v>24.657534246575342</v>
      </c>
      <c r="I113" s="4">
        <v>1</v>
      </c>
      <c r="J113" s="10">
        <f t="shared" si="22"/>
        <v>8.5616438356164379E-2</v>
      </c>
      <c r="K113" s="4">
        <v>53</v>
      </c>
      <c r="L113" s="10">
        <f t="shared" si="23"/>
        <v>4.5376712328767121</v>
      </c>
      <c r="M113" s="4">
        <v>2</v>
      </c>
      <c r="N113" s="10">
        <f t="shared" si="24"/>
        <v>0.17123287671232876</v>
      </c>
      <c r="O113" s="4">
        <v>53</v>
      </c>
      <c r="P113" s="10">
        <f t="shared" si="25"/>
        <v>4.5376712328767121</v>
      </c>
      <c r="Q113" s="1">
        <v>6</v>
      </c>
      <c r="R113" s="10">
        <f t="shared" si="26"/>
        <v>0.51369863013698625</v>
      </c>
      <c r="S113" s="1">
        <v>46</v>
      </c>
      <c r="T113" s="10">
        <f t="shared" si="27"/>
        <v>3.9383561643835616</v>
      </c>
      <c r="U113" s="1">
        <v>62</v>
      </c>
      <c r="V113" s="10">
        <f t="shared" si="28"/>
        <v>5.3082191780821919</v>
      </c>
      <c r="W113" s="1">
        <v>28</v>
      </c>
      <c r="X113" s="10">
        <f t="shared" si="29"/>
        <v>2.3972602739726026</v>
      </c>
      <c r="Y113" s="1">
        <v>61</v>
      </c>
      <c r="Z113" s="10">
        <f t="shared" si="30"/>
        <v>5.2226027397260273</v>
      </c>
      <c r="AA113" s="1">
        <v>137</v>
      </c>
      <c r="AB113" s="10">
        <f t="shared" si="31"/>
        <v>11.729452054794519</v>
      </c>
      <c r="AC113" s="1">
        <v>7</v>
      </c>
      <c r="AD113" s="10">
        <f t="shared" si="32"/>
        <v>0.59931506849315064</v>
      </c>
      <c r="AE113" s="1">
        <v>24</v>
      </c>
      <c r="AF113" s="10">
        <f t="shared" si="33"/>
        <v>2.054794520547945</v>
      </c>
      <c r="AG113" s="1">
        <v>18</v>
      </c>
      <c r="AH113" s="10">
        <f t="shared" si="34"/>
        <v>1.5410958904109588</v>
      </c>
      <c r="AI113" s="1">
        <v>11</v>
      </c>
      <c r="AJ113" s="10">
        <f t="shared" si="35"/>
        <v>0.94178082191780821</v>
      </c>
      <c r="AK113" s="1">
        <v>173</v>
      </c>
      <c r="AL113" s="10">
        <f t="shared" si="36"/>
        <v>14.811643835616438</v>
      </c>
      <c r="AM113" s="1">
        <v>5</v>
      </c>
      <c r="AN113" s="10">
        <f t="shared" si="37"/>
        <v>0.42808219178082191</v>
      </c>
      <c r="AO113" s="1">
        <v>52</v>
      </c>
      <c r="AP113" s="10">
        <f t="shared" si="38"/>
        <v>2.654109589041096</v>
      </c>
      <c r="AQ113" s="3">
        <f t="shared" si="39"/>
        <v>1168</v>
      </c>
    </row>
    <row r="114" spans="1:43">
      <c r="A114" s="1">
        <v>113</v>
      </c>
      <c r="B114" s="1" t="s">
        <v>116</v>
      </c>
      <c r="C114" s="4">
        <v>2</v>
      </c>
      <c r="D114" s="4">
        <v>2</v>
      </c>
      <c r="E114" s="4">
        <v>61</v>
      </c>
      <c r="F114" s="10">
        <f t="shared" si="20"/>
        <v>10.571923743500868</v>
      </c>
      <c r="G114" s="4">
        <v>85</v>
      </c>
      <c r="H114" s="10">
        <f t="shared" si="21"/>
        <v>14.731369150779896</v>
      </c>
      <c r="I114" s="4">
        <v>1</v>
      </c>
      <c r="J114" s="10">
        <f t="shared" si="22"/>
        <v>0.1733102253032929</v>
      </c>
      <c r="K114" s="4">
        <v>31</v>
      </c>
      <c r="L114" s="10">
        <f t="shared" si="23"/>
        <v>5.3726169844020797</v>
      </c>
      <c r="M114" s="4">
        <v>0</v>
      </c>
      <c r="N114" s="10">
        <f t="shared" si="24"/>
        <v>0</v>
      </c>
      <c r="O114" s="4">
        <v>89</v>
      </c>
      <c r="P114" s="10">
        <f t="shared" si="25"/>
        <v>15.424610051993069</v>
      </c>
      <c r="Q114" s="1">
        <v>1</v>
      </c>
      <c r="R114" s="10">
        <f t="shared" si="26"/>
        <v>0.1733102253032929</v>
      </c>
      <c r="S114" s="1">
        <v>16</v>
      </c>
      <c r="T114" s="10">
        <f t="shared" si="27"/>
        <v>2.7729636048526864</v>
      </c>
      <c r="U114" s="1">
        <v>6</v>
      </c>
      <c r="V114" s="10">
        <f t="shared" si="28"/>
        <v>1.0398613518197575</v>
      </c>
      <c r="W114" s="1">
        <v>19</v>
      </c>
      <c r="X114" s="10">
        <f t="shared" si="29"/>
        <v>3.2928942807625652</v>
      </c>
      <c r="Y114" s="1">
        <v>30</v>
      </c>
      <c r="Z114" s="10">
        <f t="shared" si="30"/>
        <v>5.1993067590987874</v>
      </c>
      <c r="AA114" s="1">
        <v>186</v>
      </c>
      <c r="AB114" s="10">
        <f t="shared" si="31"/>
        <v>32.23570190641248</v>
      </c>
      <c r="AC114" s="1">
        <v>2</v>
      </c>
      <c r="AD114" s="10">
        <f t="shared" si="32"/>
        <v>0.34662045060658581</v>
      </c>
      <c r="AE114" s="1">
        <v>5</v>
      </c>
      <c r="AF114" s="10">
        <f t="shared" si="33"/>
        <v>0.86655112651646449</v>
      </c>
      <c r="AG114" s="1">
        <v>7</v>
      </c>
      <c r="AH114" s="10">
        <f t="shared" si="34"/>
        <v>1.2131715771230502</v>
      </c>
      <c r="AI114" s="1">
        <v>2</v>
      </c>
      <c r="AJ114" s="10">
        <f t="shared" si="35"/>
        <v>0.34662045060658581</v>
      </c>
      <c r="AK114" s="1">
        <v>9</v>
      </c>
      <c r="AL114" s="10">
        <f t="shared" si="36"/>
        <v>1.5597920277296362</v>
      </c>
      <c r="AM114" s="1">
        <v>0</v>
      </c>
      <c r="AN114" s="10">
        <f t="shared" si="37"/>
        <v>0</v>
      </c>
      <c r="AO114" s="1">
        <v>27</v>
      </c>
      <c r="AP114" s="10">
        <f t="shared" si="38"/>
        <v>5.3726169844020797</v>
      </c>
      <c r="AQ114" s="3">
        <f t="shared" si="39"/>
        <v>577</v>
      </c>
    </row>
    <row r="115" spans="1:43">
      <c r="A115" s="1">
        <v>114</v>
      </c>
      <c r="B115" s="1" t="s">
        <v>117</v>
      </c>
      <c r="C115" s="4">
        <v>3</v>
      </c>
      <c r="D115" s="4">
        <v>3</v>
      </c>
      <c r="E115" s="4">
        <v>182</v>
      </c>
      <c r="F115" s="10">
        <f t="shared" si="20"/>
        <v>18.647540983606557</v>
      </c>
      <c r="G115" s="4">
        <v>83</v>
      </c>
      <c r="H115" s="10">
        <f t="shared" si="21"/>
        <v>8.5040983606557372</v>
      </c>
      <c r="I115" s="4">
        <v>2</v>
      </c>
      <c r="J115" s="10">
        <f t="shared" si="22"/>
        <v>0.20491803278688525</v>
      </c>
      <c r="K115" s="4">
        <v>43</v>
      </c>
      <c r="L115" s="10">
        <f t="shared" si="23"/>
        <v>4.4057377049180326</v>
      </c>
      <c r="M115" s="4">
        <v>0</v>
      </c>
      <c r="N115" s="10">
        <f t="shared" si="24"/>
        <v>0</v>
      </c>
      <c r="O115" s="4">
        <v>6</v>
      </c>
      <c r="P115" s="10">
        <f t="shared" si="25"/>
        <v>0.61475409836065575</v>
      </c>
      <c r="Q115" s="1">
        <v>35</v>
      </c>
      <c r="R115" s="10">
        <f t="shared" si="26"/>
        <v>3.5860655737704921</v>
      </c>
      <c r="S115" s="1">
        <v>46</v>
      </c>
      <c r="T115" s="10">
        <f t="shared" si="27"/>
        <v>4.7131147540983607</v>
      </c>
      <c r="U115" s="1">
        <v>54</v>
      </c>
      <c r="V115" s="10">
        <f t="shared" si="28"/>
        <v>5.5327868852459021</v>
      </c>
      <c r="W115" s="1">
        <v>38</v>
      </c>
      <c r="X115" s="10">
        <f t="shared" si="29"/>
        <v>3.8934426229508197</v>
      </c>
      <c r="Y115" s="1">
        <v>101</v>
      </c>
      <c r="Z115" s="10">
        <f t="shared" si="30"/>
        <v>10.348360655737705</v>
      </c>
      <c r="AA115" s="1">
        <v>284</v>
      </c>
      <c r="AB115" s="10">
        <f t="shared" si="31"/>
        <v>29.098360655737707</v>
      </c>
      <c r="AC115" s="1">
        <v>10</v>
      </c>
      <c r="AD115" s="10">
        <f t="shared" si="32"/>
        <v>1.0245901639344264</v>
      </c>
      <c r="AE115" s="1">
        <v>62</v>
      </c>
      <c r="AF115" s="10">
        <f t="shared" si="33"/>
        <v>6.3524590163934427</v>
      </c>
      <c r="AG115" s="1">
        <v>4</v>
      </c>
      <c r="AH115" s="10">
        <f t="shared" si="34"/>
        <v>0.4098360655737705</v>
      </c>
      <c r="AI115" s="1">
        <v>5</v>
      </c>
      <c r="AJ115" s="10">
        <f t="shared" si="35"/>
        <v>0.51229508196721318</v>
      </c>
      <c r="AK115" s="1">
        <v>3</v>
      </c>
      <c r="AL115" s="10">
        <f t="shared" si="36"/>
        <v>0.30737704918032788</v>
      </c>
      <c r="AM115" s="1">
        <v>4</v>
      </c>
      <c r="AN115" s="10">
        <f t="shared" si="37"/>
        <v>0.4098360655737705</v>
      </c>
      <c r="AO115" s="1">
        <v>14</v>
      </c>
      <c r="AP115" s="10">
        <f t="shared" si="38"/>
        <v>3.1762295081967213</v>
      </c>
      <c r="AQ115" s="3">
        <f t="shared" si="39"/>
        <v>976</v>
      </c>
    </row>
    <row r="116" spans="1:43">
      <c r="A116" s="1">
        <v>115</v>
      </c>
      <c r="B116" s="1" t="s">
        <v>118</v>
      </c>
      <c r="C116" s="4">
        <v>1</v>
      </c>
      <c r="D116" s="4">
        <v>1</v>
      </c>
      <c r="E116" s="4">
        <v>47</v>
      </c>
      <c r="F116" s="10">
        <f t="shared" si="20"/>
        <v>9.0211132437619952</v>
      </c>
      <c r="G116" s="4">
        <v>78</v>
      </c>
      <c r="H116" s="10">
        <f t="shared" si="21"/>
        <v>14.971209213051823</v>
      </c>
      <c r="I116" s="4">
        <v>0</v>
      </c>
      <c r="J116" s="10">
        <f t="shared" si="22"/>
        <v>0</v>
      </c>
      <c r="K116" s="4">
        <v>8</v>
      </c>
      <c r="L116" s="10">
        <f t="shared" si="23"/>
        <v>1.5355086372360844</v>
      </c>
      <c r="M116" s="4">
        <v>0</v>
      </c>
      <c r="N116" s="10">
        <f t="shared" si="24"/>
        <v>0</v>
      </c>
      <c r="O116" s="4">
        <v>29</v>
      </c>
      <c r="P116" s="10">
        <f t="shared" si="25"/>
        <v>5.5662188099808061</v>
      </c>
      <c r="Q116" s="1">
        <v>0</v>
      </c>
      <c r="R116" s="10">
        <f t="shared" si="26"/>
        <v>0</v>
      </c>
      <c r="S116" s="1">
        <v>47</v>
      </c>
      <c r="T116" s="10">
        <f t="shared" si="27"/>
        <v>9.0211132437619952</v>
      </c>
      <c r="U116" s="1">
        <v>17</v>
      </c>
      <c r="V116" s="10">
        <f t="shared" si="28"/>
        <v>3.2629558541266794</v>
      </c>
      <c r="W116" s="1">
        <v>127</v>
      </c>
      <c r="X116" s="10">
        <f t="shared" si="29"/>
        <v>24.37619961612284</v>
      </c>
      <c r="Y116" s="1">
        <v>12</v>
      </c>
      <c r="Z116" s="10">
        <f t="shared" si="30"/>
        <v>2.3032629558541267</v>
      </c>
      <c r="AA116" s="1">
        <v>146</v>
      </c>
      <c r="AB116" s="10">
        <f t="shared" si="31"/>
        <v>28.023032629558543</v>
      </c>
      <c r="AC116" s="1">
        <v>1</v>
      </c>
      <c r="AD116" s="10">
        <f t="shared" si="32"/>
        <v>0.19193857965451055</v>
      </c>
      <c r="AE116" s="1">
        <v>5</v>
      </c>
      <c r="AF116" s="10">
        <f t="shared" si="33"/>
        <v>0.95969289827255277</v>
      </c>
      <c r="AG116" s="1">
        <v>1</v>
      </c>
      <c r="AH116" s="10">
        <f t="shared" si="34"/>
        <v>0.19193857965451055</v>
      </c>
      <c r="AI116" s="1">
        <v>0</v>
      </c>
      <c r="AJ116" s="10">
        <f t="shared" si="35"/>
        <v>0</v>
      </c>
      <c r="AK116" s="1">
        <v>0</v>
      </c>
      <c r="AL116" s="10">
        <f t="shared" si="36"/>
        <v>0</v>
      </c>
      <c r="AM116" s="1">
        <v>2</v>
      </c>
      <c r="AN116" s="10">
        <f t="shared" si="37"/>
        <v>0.38387715930902111</v>
      </c>
      <c r="AO116" s="1">
        <v>1</v>
      </c>
      <c r="AP116" s="10">
        <f t="shared" si="38"/>
        <v>5.9500959692898272</v>
      </c>
      <c r="AQ116" s="3">
        <f t="shared" si="39"/>
        <v>521</v>
      </c>
    </row>
    <row r="117" spans="1:43">
      <c r="A117" s="1">
        <v>116</v>
      </c>
      <c r="B117" s="1" t="s">
        <v>119</v>
      </c>
      <c r="C117" s="4">
        <v>3</v>
      </c>
      <c r="D117" s="4">
        <v>3</v>
      </c>
      <c r="E117" s="4">
        <v>55</v>
      </c>
      <c r="F117" s="10">
        <f t="shared" si="20"/>
        <v>8.2212257100149486</v>
      </c>
      <c r="G117" s="4">
        <v>89</v>
      </c>
      <c r="H117" s="10">
        <f t="shared" si="21"/>
        <v>13.303437967115098</v>
      </c>
      <c r="I117" s="4">
        <v>0</v>
      </c>
      <c r="J117" s="10">
        <f t="shared" si="22"/>
        <v>0</v>
      </c>
      <c r="K117" s="4">
        <v>89</v>
      </c>
      <c r="L117" s="10">
        <f t="shared" si="23"/>
        <v>13.303437967115098</v>
      </c>
      <c r="M117" s="4">
        <v>0</v>
      </c>
      <c r="N117" s="10">
        <f t="shared" si="24"/>
        <v>0</v>
      </c>
      <c r="O117" s="4">
        <v>2</v>
      </c>
      <c r="P117" s="10">
        <f t="shared" si="25"/>
        <v>0.29895366218236175</v>
      </c>
      <c r="Q117" s="1">
        <v>4</v>
      </c>
      <c r="R117" s="10">
        <f t="shared" si="26"/>
        <v>0.59790732436472349</v>
      </c>
      <c r="S117" s="1">
        <v>18</v>
      </c>
      <c r="T117" s="10">
        <f t="shared" si="27"/>
        <v>2.6905829596412558</v>
      </c>
      <c r="U117" s="1">
        <v>4</v>
      </c>
      <c r="V117" s="10">
        <f t="shared" si="28"/>
        <v>0.59790732436472349</v>
      </c>
      <c r="W117" s="1">
        <v>6</v>
      </c>
      <c r="X117" s="10">
        <f t="shared" si="29"/>
        <v>0.89686098654708524</v>
      </c>
      <c r="Y117" s="1">
        <v>34</v>
      </c>
      <c r="Z117" s="10">
        <f t="shared" si="30"/>
        <v>5.0822122571001493</v>
      </c>
      <c r="AA117" s="1">
        <v>227</v>
      </c>
      <c r="AB117" s="10">
        <f t="shared" si="31"/>
        <v>33.931240657698055</v>
      </c>
      <c r="AC117" s="1">
        <v>4</v>
      </c>
      <c r="AD117" s="10">
        <f t="shared" si="32"/>
        <v>0.59790732436472349</v>
      </c>
      <c r="AE117" s="1">
        <v>56</v>
      </c>
      <c r="AF117" s="10">
        <f t="shared" si="33"/>
        <v>8.3707025411061284</v>
      </c>
      <c r="AG117" s="1">
        <v>28</v>
      </c>
      <c r="AH117" s="10">
        <f t="shared" si="34"/>
        <v>4.1853512705530642</v>
      </c>
      <c r="AI117" s="1">
        <v>23</v>
      </c>
      <c r="AJ117" s="10">
        <f t="shared" si="35"/>
        <v>3.4379671150971602</v>
      </c>
      <c r="AK117" s="1">
        <v>5</v>
      </c>
      <c r="AL117" s="10">
        <f t="shared" si="36"/>
        <v>0.74738415545590442</v>
      </c>
      <c r="AM117" s="1">
        <v>0</v>
      </c>
      <c r="AN117" s="10">
        <f t="shared" si="37"/>
        <v>0</v>
      </c>
      <c r="AO117" s="1">
        <v>25</v>
      </c>
      <c r="AP117" s="10">
        <f t="shared" si="38"/>
        <v>4.6337817638266072</v>
      </c>
      <c r="AQ117" s="3">
        <f t="shared" si="39"/>
        <v>669</v>
      </c>
    </row>
    <row r="118" spans="1:43">
      <c r="A118" s="1">
        <v>117</v>
      </c>
      <c r="B118" s="1" t="s">
        <v>120</v>
      </c>
      <c r="C118" s="4">
        <v>5</v>
      </c>
      <c r="D118" s="4">
        <v>5</v>
      </c>
      <c r="E118" s="4">
        <v>201</v>
      </c>
      <c r="F118" s="10">
        <f t="shared" si="20"/>
        <v>9.8529411764705888</v>
      </c>
      <c r="G118" s="4">
        <v>184</v>
      </c>
      <c r="H118" s="10">
        <f t="shared" si="21"/>
        <v>9.0196078431372548</v>
      </c>
      <c r="I118" s="4">
        <v>3</v>
      </c>
      <c r="J118" s="10">
        <f t="shared" si="22"/>
        <v>0.14705882352941177</v>
      </c>
      <c r="K118" s="4">
        <v>27</v>
      </c>
      <c r="L118" s="10">
        <f t="shared" si="23"/>
        <v>1.3235294117647058</v>
      </c>
      <c r="M118" s="4">
        <v>6</v>
      </c>
      <c r="N118" s="10">
        <f t="shared" si="24"/>
        <v>0.29411764705882354</v>
      </c>
      <c r="O118" s="4">
        <v>9</v>
      </c>
      <c r="P118" s="10">
        <f t="shared" si="25"/>
        <v>0.44117647058823528</v>
      </c>
      <c r="Q118" s="1">
        <v>42</v>
      </c>
      <c r="R118" s="10">
        <f t="shared" si="26"/>
        <v>2.0588235294117645</v>
      </c>
      <c r="S118" s="1">
        <v>243</v>
      </c>
      <c r="T118" s="10">
        <f t="shared" si="27"/>
        <v>11.911764705882353</v>
      </c>
      <c r="U118" s="1">
        <v>387</v>
      </c>
      <c r="V118" s="10">
        <f t="shared" si="28"/>
        <v>18.970588235294116</v>
      </c>
      <c r="W118" s="1">
        <v>4</v>
      </c>
      <c r="X118" s="10">
        <f t="shared" si="29"/>
        <v>0.19607843137254902</v>
      </c>
      <c r="Y118" s="1">
        <v>305</v>
      </c>
      <c r="Z118" s="10">
        <f t="shared" si="30"/>
        <v>14.950980392156863</v>
      </c>
      <c r="AA118" s="1">
        <v>364</v>
      </c>
      <c r="AB118" s="10">
        <f t="shared" si="31"/>
        <v>17.843137254901961</v>
      </c>
      <c r="AC118" s="1">
        <v>21</v>
      </c>
      <c r="AD118" s="10">
        <f t="shared" si="32"/>
        <v>1.0294117647058822</v>
      </c>
      <c r="AE118" s="1">
        <v>131</v>
      </c>
      <c r="AF118" s="10">
        <f t="shared" si="33"/>
        <v>6.4215686274509807</v>
      </c>
      <c r="AG118" s="1">
        <v>13</v>
      </c>
      <c r="AH118" s="10">
        <f t="shared" si="34"/>
        <v>0.63725490196078427</v>
      </c>
      <c r="AI118" s="1">
        <v>21</v>
      </c>
      <c r="AJ118" s="10">
        <f t="shared" si="35"/>
        <v>1.0294117647058822</v>
      </c>
      <c r="AK118" s="1">
        <v>32</v>
      </c>
      <c r="AL118" s="10">
        <f t="shared" si="36"/>
        <v>1.5686274509803921</v>
      </c>
      <c r="AM118" s="1">
        <v>9</v>
      </c>
      <c r="AN118" s="10">
        <f t="shared" si="37"/>
        <v>0.44117647058823528</v>
      </c>
      <c r="AO118" s="1">
        <v>38</v>
      </c>
      <c r="AP118" s="10">
        <f t="shared" si="38"/>
        <v>1.5196078431372548</v>
      </c>
      <c r="AQ118" s="3">
        <f t="shared" si="39"/>
        <v>2040</v>
      </c>
    </row>
    <row r="119" spans="1:43">
      <c r="A119" s="1">
        <v>118</v>
      </c>
      <c r="B119" s="1" t="s">
        <v>121</v>
      </c>
      <c r="C119" s="4">
        <v>2</v>
      </c>
      <c r="D119" s="4">
        <v>2</v>
      </c>
      <c r="E119" s="4">
        <v>19</v>
      </c>
      <c r="F119" s="10">
        <f t="shared" si="20"/>
        <v>3.4671532846715327</v>
      </c>
      <c r="G119" s="4">
        <v>243</v>
      </c>
      <c r="H119" s="10">
        <f t="shared" si="21"/>
        <v>44.34306569343066</v>
      </c>
      <c r="I119" s="4">
        <v>3</v>
      </c>
      <c r="J119" s="10">
        <f t="shared" si="22"/>
        <v>0.54744525547445255</v>
      </c>
      <c r="K119" s="4">
        <v>122</v>
      </c>
      <c r="L119" s="10">
        <f t="shared" si="23"/>
        <v>22.262773722627738</v>
      </c>
      <c r="M119" s="4">
        <v>1</v>
      </c>
      <c r="N119" s="10">
        <f t="shared" si="24"/>
        <v>0.18248175182481752</v>
      </c>
      <c r="O119" s="4">
        <v>7</v>
      </c>
      <c r="P119" s="10">
        <f t="shared" si="25"/>
        <v>1.2773722627737225</v>
      </c>
      <c r="Q119" s="1">
        <v>5</v>
      </c>
      <c r="R119" s="10">
        <f t="shared" si="26"/>
        <v>0.91240875912408759</v>
      </c>
      <c r="S119" s="1">
        <v>10</v>
      </c>
      <c r="T119" s="10">
        <f t="shared" si="27"/>
        <v>1.8248175182481752</v>
      </c>
      <c r="U119" s="1">
        <v>3</v>
      </c>
      <c r="V119" s="10">
        <f t="shared" si="28"/>
        <v>0.54744525547445255</v>
      </c>
      <c r="W119" s="1">
        <v>7</v>
      </c>
      <c r="X119" s="10">
        <f t="shared" si="29"/>
        <v>1.2773722627737225</v>
      </c>
      <c r="Y119" s="1">
        <v>10</v>
      </c>
      <c r="Z119" s="10">
        <f t="shared" si="30"/>
        <v>1.8248175182481752</v>
      </c>
      <c r="AA119" s="1">
        <v>77</v>
      </c>
      <c r="AB119" s="10">
        <f t="shared" si="31"/>
        <v>14.051094890510949</v>
      </c>
      <c r="AC119" s="1">
        <v>0</v>
      </c>
      <c r="AD119" s="10">
        <f t="shared" si="32"/>
        <v>0</v>
      </c>
      <c r="AE119" s="1">
        <v>20</v>
      </c>
      <c r="AF119" s="10">
        <f t="shared" si="33"/>
        <v>3.6496350364963503</v>
      </c>
      <c r="AG119" s="1">
        <v>16</v>
      </c>
      <c r="AH119" s="10">
        <f t="shared" si="34"/>
        <v>2.9197080291970803</v>
      </c>
      <c r="AI119" s="1">
        <v>1</v>
      </c>
      <c r="AJ119" s="10">
        <f t="shared" si="35"/>
        <v>0.18248175182481752</v>
      </c>
      <c r="AK119" s="1">
        <v>0</v>
      </c>
      <c r="AL119" s="10">
        <f t="shared" si="36"/>
        <v>0</v>
      </c>
      <c r="AM119" s="1">
        <v>2</v>
      </c>
      <c r="AN119" s="10">
        <f t="shared" si="37"/>
        <v>0.36496350364963503</v>
      </c>
      <c r="AO119" s="1">
        <v>2</v>
      </c>
      <c r="AP119" s="10">
        <f t="shared" si="38"/>
        <v>5.6569343065693429</v>
      </c>
      <c r="AQ119" s="3">
        <f t="shared" si="39"/>
        <v>548</v>
      </c>
    </row>
  </sheetData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daniela deminico</dc:creator>
  <cp:lastModifiedBy>maria daniela deminico</cp:lastModifiedBy>
  <dcterms:created xsi:type="dcterms:W3CDTF">2015-06-01T07:18:46Z</dcterms:created>
  <dcterms:modified xsi:type="dcterms:W3CDTF">2015-06-01T10:07:12Z</dcterms:modified>
</cp:coreProperties>
</file>